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0" yWindow="660" windowWidth="20610" windowHeight="11640" tabRatio="712" firstSheet="5" activeTab="9"/>
  </bookViews>
  <sheets>
    <sheet name="1部门预算收支总表" sheetId="1" r:id="rId1"/>
    <sheet name="2部门收入总体情况表" sheetId="3" r:id="rId2"/>
    <sheet name="3支出情况表" sheetId="12" r:id="rId3"/>
    <sheet name="4财政拨款收支总表" sheetId="13" r:id="rId4"/>
    <sheet name="5一般公共预算支出情况表" sheetId="15" r:id="rId5"/>
    <sheet name="6支出经济分类汇总表" sheetId="16" r:id="rId6"/>
    <sheet name="7一般公共预算“三公”经费支出表" sheetId="17" r:id="rId7"/>
    <sheet name="8政府性基金支出情况表" sheetId="18" r:id="rId8"/>
    <sheet name="9国有资本经营预算情况表" sheetId="20" r:id="rId9"/>
    <sheet name="10政府采购情况表" sheetId="22" r:id="rId10"/>
    <sheet name="11 重点项目支出绩效目标" sheetId="23" r:id="rId11"/>
  </sheets>
  <definedNames>
    <definedName name="_xlnm.Print_Area" localSheetId="1">'2部门收入总体情况表'!$A$1:$O$32</definedName>
    <definedName name="_xlnm.Print_Area" localSheetId="2">'3支出情况表'!$A$1:$N$32</definedName>
    <definedName name="_xlnm.Print_Area" localSheetId="4">'5一般公共预算支出情况表'!$A$1:$N$27</definedName>
    <definedName name="_xlnm.Print_Area" localSheetId="5">'6支出经济分类汇总表'!$A$1:$P$43</definedName>
    <definedName name="_xlnm.Print_Area" localSheetId="7">'8政府性基金支出情况表'!$A$1:$N$12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</definedNames>
  <calcPr calcId="125725"/>
</workbook>
</file>

<file path=xl/calcChain.xml><?xml version="1.0" encoding="utf-8"?>
<calcChain xmlns="http://schemas.openxmlformats.org/spreadsheetml/2006/main">
  <c r="B12" i="23"/>
  <c r="B16"/>
  <c r="B17"/>
  <c r="B18"/>
  <c r="B19"/>
  <c r="C20"/>
  <c r="D20"/>
  <c r="B6"/>
  <c r="B8"/>
  <c r="B9"/>
  <c r="B10"/>
  <c r="B11"/>
  <c r="B13"/>
  <c r="B14"/>
  <c r="B15"/>
  <c r="B5"/>
  <c r="B20" l="1"/>
</calcChain>
</file>

<file path=xl/sharedStrings.xml><?xml version="1.0" encoding="utf-8"?>
<sst xmlns="http://schemas.openxmlformats.org/spreadsheetml/2006/main" count="857" uniqueCount="269">
  <si>
    <t>预算01表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</si>
  <si>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</si>
  <si>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</si>
  <si>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</si>
  <si>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</si>
  <si>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</si>
  <si>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</si>
  <si>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</si>
  <si>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</si>
  <si>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</si>
  <si>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</si>
  <si>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</si>
  <si>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</si>
  <si>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</si>
  <si>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</si>
  <si>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</si>
  <si>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</si>
  <si>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</si>
  <si>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</si>
  <si>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2、商品服务支出</t>
  </si>
  <si>
    <t>专项收入</t>
  </si>
  <si>
    <t>3、对个人和家庭的补助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</si>
  <si>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</si>
  <si>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</si>
  <si>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</si>
  <si>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</si>
  <si>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</si>
  <si>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</si>
  <si>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</si>
  <si>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</si>
  <si>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</si>
  <si>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</si>
  <si>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</si>
  <si>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收  入  合  计</t>
  </si>
  <si>
    <t>支 出 合 计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</si>
  <si>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</si>
  <si>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</si>
  <si>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</si>
  <si>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</si>
  <si>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</si>
  <si>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</si>
  <si>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</si>
  <si>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</si>
  <si>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国有资产资源有偿使用收入</t>
  </si>
  <si>
    <t>预算08表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</si>
  <si>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</si>
  <si>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</si>
  <si>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</si>
  <si>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</si>
  <si>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</si>
  <si>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</si>
  <si>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</si>
  <si>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</si>
  <si>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</si>
  <si>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</si>
  <si>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</si>
  <si>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</si>
  <si>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</si>
  <si>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</si>
  <si>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</si>
  <si>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</si>
  <si>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</si>
  <si>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</si>
  <si>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</si>
  <si>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</si>
  <si>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</si>
  <si>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</si>
  <si>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</si>
  <si>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</si>
  <si>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</si>
  <si>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</si>
  <si>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</si>
  <si>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</si>
  <si>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</si>
  <si>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</si>
  <si>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</si>
  <si>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</si>
  <si>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</si>
  <si>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</si>
  <si>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</si>
  <si>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</si>
  <si>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</si>
  <si>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预算06表</t>
  </si>
  <si>
    <t>科目名称</t>
  </si>
  <si>
    <t>**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</si>
  <si>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</si>
  <si>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</si>
  <si>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</si>
  <si>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</si>
  <si>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</si>
  <si>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</si>
  <si>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</si>
  <si>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</si>
  <si>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资本性支出</t>
  </si>
  <si>
    <t>上级专项转移支付</t>
  </si>
  <si>
    <t>国有资本经营预算</t>
  </si>
  <si>
    <t>201</t>
  </si>
  <si>
    <t>03</t>
  </si>
  <si>
    <t>01</t>
  </si>
  <si>
    <t>08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</si>
  <si>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</si>
  <si>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</si>
  <si>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</si>
  <si>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</si>
  <si>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</si>
  <si>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</si>
  <si>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</si>
  <si>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</si>
  <si>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 xml:space="preserve">  其他社会保障和就业支出</t>
  </si>
  <si>
    <t>210</t>
  </si>
  <si>
    <t>11</t>
  </si>
  <si>
    <t xml:space="preserve">  行政单位医疗</t>
  </si>
  <si>
    <t xml:space="preserve">  其他行政事业单位医疗支出</t>
  </si>
  <si>
    <t>07</t>
  </si>
  <si>
    <t>221</t>
  </si>
  <si>
    <t>02</t>
  </si>
  <si>
    <t xml:space="preserve">  住房公积金</t>
  </si>
  <si>
    <t>301</t>
  </si>
  <si>
    <t>基本工资</t>
  </si>
  <si>
    <t>501</t>
  </si>
  <si>
    <t>工资奖金津补贴</t>
  </si>
  <si>
    <t>津贴补贴</t>
  </si>
  <si>
    <t>机关事业单位基本养老保险缴费</t>
  </si>
  <si>
    <t>社会保障缴费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</si>
  <si>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</si>
  <si>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</si>
  <si>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</si>
  <si>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</si>
  <si>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</si>
  <si>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</si>
  <si>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</si>
  <si>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住房公积金</t>
  </si>
  <si>
    <t>其他工资福利支出</t>
  </si>
  <si>
    <t>302</t>
  </si>
  <si>
    <t>办公费</t>
  </si>
  <si>
    <t>502</t>
  </si>
  <si>
    <t>办公经费</t>
  </si>
  <si>
    <t>水费</t>
  </si>
  <si>
    <t>电费</t>
  </si>
  <si>
    <t>邮电费</t>
  </si>
  <si>
    <t>差旅费</t>
  </si>
  <si>
    <t>14</t>
  </si>
  <si>
    <t>租赁费</t>
  </si>
  <si>
    <t>17</t>
  </si>
  <si>
    <t>公务接待费</t>
  </si>
  <si>
    <t>26</t>
  </si>
  <si>
    <t>劳务费</t>
  </si>
  <si>
    <t>委托业务费</t>
  </si>
  <si>
    <t>27</t>
  </si>
  <si>
    <t>28</t>
  </si>
  <si>
    <t>工会经费</t>
  </si>
  <si>
    <t>31</t>
  </si>
  <si>
    <t>公务用车运行维护费</t>
  </si>
  <si>
    <t>其他商品和服务支出</t>
  </si>
  <si>
    <t>303</t>
  </si>
  <si>
    <t>退休费</t>
  </si>
  <si>
    <t>509</t>
  </si>
  <si>
    <t>离退休费</t>
  </si>
  <si>
    <t>其他对个人和家庭的补助</t>
  </si>
  <si>
    <t>其他对个人和家庭补助</t>
  </si>
  <si>
    <t>310</t>
  </si>
  <si>
    <t>地上附着物和青苗补偿</t>
  </si>
  <si>
    <t>503</t>
  </si>
  <si>
    <t>土地征迁补偿和安置支出</t>
  </si>
  <si>
    <t>单位名称</t>
  </si>
  <si>
    <t>单位：元</t>
  </si>
  <si>
    <t>社会事业和经济发展项目</t>
  </si>
  <si>
    <t>债务项目</t>
  </si>
  <si>
    <t>基本建设项目</t>
  </si>
  <si>
    <t>其他项目</t>
  </si>
  <si>
    <t>政府采购汇总表</t>
  </si>
  <si>
    <t>预算10表</t>
  </si>
  <si>
    <t>采购项目</t>
  </si>
  <si>
    <t>采购目录</t>
  </si>
  <si>
    <t>规格</t>
  </si>
  <si>
    <t>计量单位</t>
  </si>
  <si>
    <t>采购数量</t>
  </si>
  <si>
    <t>金额</t>
  </si>
  <si>
    <t>其中：上级专项转移支付</t>
  </si>
  <si>
    <t>行政事业性收费</t>
  </si>
  <si>
    <t>4、资本性支出</t>
  </si>
  <si>
    <t xml:space="preserve">    用事业单位基金弥补收支差额</t>
  </si>
  <si>
    <t>其中:财政拨款</t>
  </si>
  <si>
    <t>其中:上级专项转移支付</t>
  </si>
  <si>
    <t>预算03表</t>
  </si>
  <si>
    <t>预算04表</t>
  </si>
  <si>
    <t>二十二、粮油物资储备支出</t>
  </si>
  <si>
    <t>二十三、国有资本经营预算支出</t>
  </si>
  <si>
    <t>二十四、灾害防治及应急</t>
  </si>
  <si>
    <t>预算05表</t>
  </si>
  <si>
    <t>部门预算经济分类</t>
  </si>
  <si>
    <t>政府预算经济分类</t>
  </si>
  <si>
    <t>维修(护)费</t>
  </si>
  <si>
    <t>维修（护）费</t>
  </si>
  <si>
    <t>预算07表</t>
  </si>
  <si>
    <t>04</t>
  </si>
  <si>
    <t>生活补助</t>
  </si>
  <si>
    <t>社会福利和救助</t>
  </si>
  <si>
    <t>309</t>
  </si>
  <si>
    <t>房屋建筑物购建</t>
  </si>
  <si>
    <t>504</t>
  </si>
  <si>
    <t>大型修缮</t>
  </si>
  <si>
    <t>手续费</t>
  </si>
  <si>
    <t>212</t>
  </si>
  <si>
    <t xml:space="preserve">  其他城乡社区公共设施支出</t>
  </si>
  <si>
    <t>基础设施建设</t>
  </si>
  <si>
    <t>土地补偿</t>
  </si>
  <si>
    <t>单位名称:平顶山市石龙区城乡建设和交通运输局</t>
    <phoneticPr fontId="0" type="noConversion"/>
  </si>
  <si>
    <t>单位名称:平顶山市石龙区城乡建设和交通运输局</t>
    <phoneticPr fontId="0" type="noConversion"/>
  </si>
  <si>
    <t>平顶山市石龙区城乡建设和交通运输局</t>
  </si>
  <si>
    <t>211</t>
  </si>
  <si>
    <t xml:space="preserve">  能源节约利用</t>
  </si>
  <si>
    <t xml:space="preserve">  行政运行（城乡社区管理事务）</t>
  </si>
  <si>
    <t xml:space="preserve">  城管执法</t>
  </si>
  <si>
    <t xml:space="preserve">  其他城乡社区管理事务支出</t>
  </si>
  <si>
    <t xml:space="preserve">  小城镇基础设施建设</t>
  </si>
  <si>
    <t xml:space="preserve">  城乡社区环境卫生</t>
  </si>
  <si>
    <t xml:space="preserve">  征地和拆迁补偿支出（国有土地使用权出让收入安排的支出）</t>
  </si>
  <si>
    <t xml:space="preserve">  城市建设支出</t>
  </si>
  <si>
    <t xml:space="preserve">  棚户区改造支出</t>
  </si>
  <si>
    <t xml:space="preserve">  公共租赁住房支出（国有土地使用权出让收入安排的支出）</t>
  </si>
  <si>
    <t xml:space="preserve">  征地和拆迁补偿支出（国有土地收益基金支出）</t>
  </si>
  <si>
    <t>214</t>
  </si>
  <si>
    <t xml:space="preserve">  行政运行（公路水路运输）</t>
  </si>
  <si>
    <t xml:space="preserve">  公路建设</t>
  </si>
  <si>
    <t xml:space="preserve">  其他公路水路运输支出</t>
  </si>
  <si>
    <t xml:space="preserve">  棚户区改造</t>
  </si>
  <si>
    <t xml:space="preserve">  农村危房改造</t>
  </si>
  <si>
    <t>401001</t>
  </si>
  <si>
    <t xml:space="preserve">  401001</t>
  </si>
  <si>
    <t>单位名称:平顶山市石龙区城乡建设和交通运输局</t>
    <phoneticPr fontId="0" type="noConversion"/>
  </si>
  <si>
    <t>单位名称:平顶山市石龙区城乡建设和交通运输局</t>
    <phoneticPr fontId="10" type="noConversion"/>
  </si>
  <si>
    <t>39</t>
  </si>
  <si>
    <t>其他交通费用</t>
  </si>
  <si>
    <t>其他资本性支出</t>
  </si>
  <si>
    <t>单位名称:平顶山市石龙区城乡建设和交通运输局</t>
    <phoneticPr fontId="14" type="noConversion"/>
  </si>
  <si>
    <t>单位名称:平顶山市石龙区城乡建设和交通运输局</t>
    <phoneticPr fontId="0" type="noConversion"/>
  </si>
  <si>
    <t>2020年一般公共预算支出情况表</t>
  </si>
  <si>
    <t>单位：万元</t>
  </si>
  <si>
    <t>项目名称</t>
  </si>
  <si>
    <t>项目绩效目标</t>
  </si>
  <si>
    <t>单位名称:平顶山市石龙区城乡建设和交通运输局</t>
    <phoneticPr fontId="0" type="noConversion"/>
  </si>
  <si>
    <t xml:space="preserve"> 2020年部门收支总体情况表</t>
    <phoneticPr fontId="0" type="noConversion"/>
  </si>
  <si>
    <t>2020年部门收入总体情况表</t>
    <phoneticPr fontId="6" type="noConversion"/>
  </si>
  <si>
    <t>2020年部门支出总体情况表</t>
    <phoneticPr fontId="0" type="noConversion"/>
  </si>
  <si>
    <t>2020年财政拨款收支总体情况表</t>
    <phoneticPr fontId="10" type="noConversion"/>
  </si>
  <si>
    <t>2020年一般公共预算支出情况表</t>
    <phoneticPr fontId="0" type="noConversion"/>
  </si>
  <si>
    <t>2020年支出经济分类汇总表</t>
    <phoneticPr fontId="14" type="noConversion"/>
  </si>
  <si>
    <t>2020年</t>
    <phoneticPr fontId="14" type="noConversion"/>
  </si>
  <si>
    <t>2020年一般公共预算“三公”经费支出情况表</t>
    <phoneticPr fontId="0" type="noConversion"/>
  </si>
  <si>
    <t>2020年“三公”经费预算数</t>
    <phoneticPr fontId="0" type="noConversion"/>
  </si>
  <si>
    <t>2020年政府性基金支出情况表</t>
    <phoneticPr fontId="0" type="noConversion"/>
  </si>
  <si>
    <t>2020年国有资本经营预算情况表</t>
    <phoneticPr fontId="0" type="noConversion"/>
  </si>
  <si>
    <t>独立工矿区搬迁安置小区三期工程</t>
    <phoneticPr fontId="0" type="noConversion"/>
  </si>
  <si>
    <t>安馨佳苑小区工程</t>
    <phoneticPr fontId="0" type="noConversion"/>
  </si>
  <si>
    <t>宝山路、李高璐等绿化、道路占地</t>
    <phoneticPr fontId="0" type="noConversion"/>
  </si>
  <si>
    <t>龙康苑小区（康洼、高庄、许坊社区）搬迁安置棚户区项目</t>
    <phoneticPr fontId="0" type="noConversion"/>
  </si>
  <si>
    <t>石龙区城市环境卫生外包工程</t>
    <phoneticPr fontId="0" type="noConversion"/>
  </si>
  <si>
    <t>石龙区独立工矿区智慧城管和城乡垃圾收运系统</t>
    <phoneticPr fontId="0" type="noConversion"/>
  </si>
  <si>
    <t>石龙区人文路北延工程</t>
    <phoneticPr fontId="0" type="noConversion"/>
  </si>
  <si>
    <t>石龙区独立工矿区搬迁安置社区渠道治理及生态修复二标段</t>
    <phoneticPr fontId="0" type="noConversion"/>
  </si>
  <si>
    <t>合计</t>
    <phoneticPr fontId="0" type="noConversion"/>
  </si>
  <si>
    <t>工程设计、勘察、监理、总规等费用</t>
    <phoneticPr fontId="0" type="noConversion"/>
  </si>
  <si>
    <t>城市公共基础设施维护</t>
    <phoneticPr fontId="0" type="noConversion"/>
  </si>
  <si>
    <t>观湖佳苑一期工程</t>
    <phoneticPr fontId="0" type="noConversion"/>
  </si>
  <si>
    <t>观湖二、三期工程</t>
    <phoneticPr fontId="0" type="noConversion"/>
  </si>
  <si>
    <t>安馨佳苑小区配套设施工程</t>
    <phoneticPr fontId="0" type="noConversion"/>
  </si>
  <si>
    <t>基础设施建设拆迁补偿金</t>
    <phoneticPr fontId="0" type="noConversion"/>
  </si>
  <si>
    <t>同心和谐小区</t>
    <phoneticPr fontId="0" type="noConversion"/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</si>
</sst>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000"/>
    <numFmt numFmtId="182" formatCode="#,##0.00_ "/>
    <numFmt numFmtId="183" formatCode="#,##0.0_ "/>
    <numFmt numFmtId="184" formatCode="0.0_);[Red]\(0.0\)"/>
    <numFmt numFmtId="185" formatCode="#,##0.00_);[Red]\(#,##0.00\)"/>
    <numFmt numFmtId="186" formatCode="0.0"/>
  </numFmts>
  <fonts count="24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5" fillId="0" borderId="0"/>
    <xf numFmtId="0" fontId="2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0" fillId="0" borderId="0" xfId="0" applyFill="1" applyAlignment="1"/>
    <xf numFmtId="0" fontId="4" fillId="0" borderId="0" xfId="0" applyFont="1" applyAlignment="1">
      <alignment vertical="center" wrapText="1"/>
    </xf>
    <xf numFmtId="0" fontId="6" fillId="0" borderId="0" xfId="2" applyAlignment="1"/>
    <xf numFmtId="0" fontId="6" fillId="0" borderId="0" xfId="2" applyFill="1">
      <alignment vertical="center"/>
    </xf>
    <xf numFmtId="0" fontId="6" fillId="0" borderId="0" xfId="2" applyFill="1" applyAlignment="1"/>
    <xf numFmtId="0" fontId="1" fillId="0" borderId="0" xfId="3">
      <alignment vertical="center"/>
    </xf>
    <xf numFmtId="0" fontId="10" fillId="0" borderId="0" xfId="8" applyAlignment="1"/>
    <xf numFmtId="0" fontId="13" fillId="0" borderId="0" xfId="8" applyFont="1" applyAlignment="1"/>
    <xf numFmtId="0" fontId="13" fillId="0" borderId="0" xfId="8" applyFont="1" applyFill="1" applyAlignment="1"/>
    <xf numFmtId="0" fontId="10" fillId="0" borderId="0" xfId="8" applyAlignment="1">
      <alignment wrapText="1"/>
    </xf>
    <xf numFmtId="0" fontId="14" fillId="0" borderId="0" xfId="9" applyAlignment="1"/>
    <xf numFmtId="0" fontId="16" fillId="0" borderId="0" xfId="9" applyFont="1" applyAlignment="1"/>
    <xf numFmtId="0" fontId="17" fillId="0" borderId="0" xfId="9" applyFont="1" applyAlignment="1"/>
    <xf numFmtId="0" fontId="17" fillId="0" borderId="0" xfId="9" applyFont="1" applyFill="1" applyAlignment="1"/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15" fillId="0" borderId="0" xfId="2" applyFont="1" applyAlignment="1"/>
    <xf numFmtId="0" fontId="4" fillId="0" borderId="0" xfId="4">
      <alignment vertical="center"/>
    </xf>
    <xf numFmtId="0" fontId="4" fillId="0" borderId="0" xfId="5">
      <alignment vertical="center"/>
    </xf>
    <xf numFmtId="185" fontId="2" fillId="0" borderId="0" xfId="0" applyNumberFormat="1" applyFont="1" applyFill="1" applyAlignment="1">
      <alignment horizontal="right" vertical="center"/>
    </xf>
    <xf numFmtId="185" fontId="0" fillId="0" borderId="1" xfId="0" applyNumberFormat="1" applyFill="1" applyBorder="1" applyAlignment="1">
      <alignment horizontal="right"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7" xfId="0" applyNumberFormat="1" applyFont="1" applyFill="1" applyBorder="1" applyAlignment="1" applyProtection="1">
      <alignment horizontal="right" vertical="center" wrapText="1"/>
    </xf>
    <xf numFmtId="185" fontId="2" fillId="0" borderId="1" xfId="3" applyNumberFormat="1" applyFont="1" applyFill="1" applyBorder="1" applyAlignment="1" applyProtection="1">
      <alignment horizontal="right" vertical="center"/>
    </xf>
    <xf numFmtId="0" fontId="1" fillId="0" borderId="0" xfId="3" applyFill="1">
      <alignment vertical="center"/>
    </xf>
    <xf numFmtId="49" fontId="2" fillId="0" borderId="5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horizontal="left" vertical="center"/>
    </xf>
    <xf numFmtId="185" fontId="2" fillId="0" borderId="1" xfId="3" applyNumberFormat="1" applyFont="1" applyFill="1" applyBorder="1" applyAlignment="1" applyProtection="1">
      <alignment vertical="center"/>
    </xf>
    <xf numFmtId="181" fontId="2" fillId="0" borderId="1" xfId="3" applyNumberFormat="1" applyFont="1" applyFill="1" applyBorder="1" applyAlignment="1" applyProtection="1">
      <alignment horizontal="right" vertical="center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ont="1" applyFill="1" applyBorder="1" applyAlignment="1" applyProtection="1">
      <alignment horizontal="right" vertical="center"/>
    </xf>
    <xf numFmtId="185" fontId="0" fillId="0" borderId="3" xfId="0" applyNumberFormat="1" applyFont="1" applyFill="1" applyBorder="1" applyAlignment="1" applyProtection="1">
      <alignment horizontal="right" vertical="center"/>
    </xf>
    <xf numFmtId="185" fontId="0" fillId="0" borderId="9" xfId="0" applyNumberFormat="1" applyFont="1" applyFill="1" applyBorder="1" applyAlignment="1" applyProtection="1">
      <alignment horizontal="right" vertical="center"/>
    </xf>
    <xf numFmtId="185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81" fontId="1" fillId="0" borderId="1" xfId="3" applyNumberFormat="1" applyFont="1" applyFill="1" applyBorder="1" applyAlignment="1" applyProtection="1">
      <alignment vertical="center"/>
    </xf>
    <xf numFmtId="182" fontId="1" fillId="0" borderId="1" xfId="3" applyNumberFormat="1" applyFont="1" applyFill="1" applyBorder="1" applyAlignment="1" applyProtection="1">
      <alignment horizontal="right" vertical="center"/>
    </xf>
    <xf numFmtId="4" fontId="1" fillId="0" borderId="1" xfId="3" applyNumberFormat="1" applyFont="1" applyFill="1" applyBorder="1" applyAlignment="1" applyProtection="1">
      <alignment vertical="center"/>
    </xf>
    <xf numFmtId="0" fontId="1" fillId="0" borderId="1" xfId="3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left" vertical="center"/>
    </xf>
    <xf numFmtId="49" fontId="2" fillId="0" borderId="1" xfId="12" applyNumberFormat="1" applyFont="1" applyFill="1" applyBorder="1" applyAlignment="1">
      <alignment horizontal="left" vertical="center"/>
    </xf>
    <xf numFmtId="0" fontId="2" fillId="0" borderId="1" xfId="12" applyNumberFormat="1" applyFont="1" applyFill="1" applyBorder="1" applyAlignment="1">
      <alignment horizontal="left" vertical="center"/>
    </xf>
    <xf numFmtId="185" fontId="2" fillId="0" borderId="1" xfId="12" applyNumberFormat="1" applyFont="1" applyFill="1" applyBorder="1" applyAlignment="1">
      <alignment horizontal="right" vertical="center"/>
    </xf>
    <xf numFmtId="0" fontId="2" fillId="0" borderId="1" xfId="12" applyNumberFormat="1" applyFont="1" applyFill="1" applyBorder="1" applyAlignment="1">
      <alignment horizontal="left" vertical="center" wrapText="1"/>
    </xf>
    <xf numFmtId="185" fontId="2" fillId="0" borderId="1" xfId="12" applyNumberFormat="1" applyFont="1" applyFill="1" applyBorder="1" applyAlignment="1">
      <alignment horizontal="right" vertical="center" wrapText="1"/>
    </xf>
    <xf numFmtId="185" fontId="2" fillId="0" borderId="2" xfId="17" applyNumberFormat="1" applyFont="1" applyFill="1" applyBorder="1" applyAlignment="1" applyProtection="1">
      <alignment horizontal="right" vertical="center" wrapText="1"/>
    </xf>
    <xf numFmtId="185" fontId="2" fillId="0" borderId="6" xfId="17" applyNumberFormat="1" applyFont="1" applyFill="1" applyBorder="1" applyAlignment="1">
      <alignment horizontal="right" vertical="center" wrapText="1"/>
    </xf>
    <xf numFmtId="185" fontId="2" fillId="0" borderId="1" xfId="17" applyNumberFormat="1" applyFont="1" applyFill="1" applyBorder="1" applyAlignment="1">
      <alignment horizontal="right" vertical="center"/>
    </xf>
    <xf numFmtId="185" fontId="2" fillId="0" borderId="7" xfId="17" applyNumberFormat="1" applyFont="1" applyFill="1" applyBorder="1" applyAlignment="1">
      <alignment horizontal="right" vertical="center" wrapText="1"/>
    </xf>
    <xf numFmtId="185" fontId="2" fillId="0" borderId="7" xfId="17" applyNumberFormat="1" applyFont="1" applyFill="1" applyBorder="1" applyAlignment="1" applyProtection="1">
      <alignment horizontal="right" vertical="center" wrapText="1"/>
    </xf>
    <xf numFmtId="185" fontId="2" fillId="0" borderId="1" xfId="17" applyNumberFormat="1" applyFont="1" applyFill="1" applyBorder="1" applyAlignment="1" applyProtection="1">
      <alignment horizontal="right" vertical="center" wrapText="1"/>
    </xf>
    <xf numFmtId="185" fontId="2" fillId="0" borderId="0" xfId="17" applyNumberFormat="1" applyFont="1" applyFill="1" applyAlignment="1">
      <alignment horizontal="right" vertical="center"/>
    </xf>
    <xf numFmtId="185" fontId="2" fillId="0" borderId="1" xfId="17" applyNumberFormat="1" applyFont="1" applyFill="1" applyBorder="1" applyAlignment="1">
      <alignment horizontal="right" vertical="center" wrapText="1"/>
    </xf>
    <xf numFmtId="182" fontId="2" fillId="0" borderId="1" xfId="17" applyNumberFormat="1" applyFont="1" applyFill="1" applyBorder="1" applyAlignment="1" applyProtection="1">
      <alignment horizontal="right" vertical="center"/>
    </xf>
    <xf numFmtId="185" fontId="2" fillId="0" borderId="9" xfId="17" applyNumberFormat="1" applyFont="1" applyFill="1" applyBorder="1" applyAlignment="1">
      <alignment horizontal="right" vertical="center" wrapText="1"/>
    </xf>
    <xf numFmtId="185" fontId="2" fillId="0" borderId="1" xfId="18" applyNumberFormat="1" applyFont="1" applyFill="1" applyBorder="1" applyAlignment="1">
      <alignment horizontal="right" vertical="center"/>
    </xf>
    <xf numFmtId="49" fontId="2" fillId="0" borderId="4" xfId="18" applyNumberFormat="1" applyFont="1" applyFill="1" applyBorder="1" applyAlignment="1" applyProtection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</xf>
    <xf numFmtId="0" fontId="2" fillId="0" borderId="1" xfId="18" applyNumberFormat="1" applyFont="1" applyFill="1" applyBorder="1" applyAlignment="1" applyProtection="1">
      <alignment horizontal="left" vertical="center" wrapText="1"/>
    </xf>
    <xf numFmtId="185" fontId="2" fillId="0" borderId="7" xfId="18" applyNumberFormat="1" applyFont="1" applyFill="1" applyBorder="1" applyAlignment="1">
      <alignment horizontal="right" vertical="center" wrapText="1"/>
    </xf>
    <xf numFmtId="185" fontId="2" fillId="0" borderId="1" xfId="1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176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>
      <alignment vertical="center"/>
    </xf>
    <xf numFmtId="176" fontId="2" fillId="0" borderId="1" xfId="0" applyNumberFormat="1" applyFont="1" applyFill="1" applyBorder="1" applyAlignment="1" applyProtection="1">
      <alignment horizontal="centerContinuous" vertical="center"/>
    </xf>
    <xf numFmtId="176" fontId="2" fillId="0" borderId="2" xfId="0" applyNumberFormat="1" applyFont="1" applyFill="1" applyBorder="1" applyAlignment="1" applyProtection="1">
      <alignment horizontal="centerContinuous" vertical="center"/>
    </xf>
    <xf numFmtId="176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/>
    <xf numFmtId="178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4" xfId="0" applyNumberFormat="1" applyFont="1" applyFill="1" applyBorder="1" applyAlignment="1" applyProtection="1">
      <alignment horizontal="left" vertical="center" wrapText="1"/>
    </xf>
    <xf numFmtId="178" fontId="2" fillId="0" borderId="4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2" fillId="0" borderId="7" xfId="0" applyNumberFormat="1" applyFont="1" applyFill="1" applyBorder="1" applyAlignment="1" applyProtection="1">
      <alignment horizontal="left" vertical="center" wrapText="1"/>
    </xf>
    <xf numFmtId="185" fontId="2" fillId="0" borderId="9" xfId="0" applyNumberFormat="1" applyFont="1" applyFill="1" applyBorder="1" applyAlignment="1" applyProtection="1">
      <alignment horizontal="right" vertical="center" wrapText="1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179" fontId="5" fillId="0" borderId="0" xfId="12" applyNumberFormat="1" applyFont="1" applyFill="1" applyAlignment="1" applyProtection="1">
      <alignment horizontal="center" vertical="center" wrapText="1"/>
    </xf>
    <xf numFmtId="180" fontId="2" fillId="0" borderId="0" xfId="12" applyNumberFormat="1" applyFont="1" applyFill="1" applyAlignment="1" applyProtection="1">
      <alignment horizontal="center" vertical="center"/>
    </xf>
    <xf numFmtId="0" fontId="2" fillId="0" borderId="0" xfId="12" applyNumberFormat="1" applyFont="1" applyFill="1" applyAlignment="1" applyProtection="1">
      <alignment horizontal="right" vertical="center" wrapText="1"/>
    </xf>
    <xf numFmtId="0" fontId="2" fillId="5" borderId="0" xfId="12" applyNumberFormat="1" applyFont="1" applyFill="1" applyAlignment="1" applyProtection="1">
      <alignment vertical="center" wrapText="1"/>
    </xf>
    <xf numFmtId="177" fontId="2" fillId="5" borderId="0" xfId="12" applyNumberFormat="1" applyFont="1" applyFill="1" applyAlignment="1" applyProtection="1">
      <alignment vertical="center" wrapText="1"/>
    </xf>
    <xf numFmtId="0" fontId="5" fillId="0" borderId="0" xfId="12">
      <alignment vertical="center"/>
    </xf>
    <xf numFmtId="0" fontId="5" fillId="0" borderId="0" xfId="12" applyFill="1">
      <alignment vertical="center"/>
    </xf>
    <xf numFmtId="0" fontId="2" fillId="0" borderId="0" xfId="12" applyNumberFormat="1" applyFont="1" applyFill="1" applyAlignment="1" applyProtection="1">
      <alignment vertical="center" wrapText="1"/>
    </xf>
    <xf numFmtId="177" fontId="2" fillId="0" borderId="0" xfId="12" applyNumberFormat="1" applyFont="1" applyFill="1" applyAlignment="1" applyProtection="1">
      <alignment vertical="center" wrapText="1"/>
    </xf>
    <xf numFmtId="0" fontId="5" fillId="0" borderId="0" xfId="12" applyFill="1" applyAlignment="1"/>
    <xf numFmtId="0" fontId="2" fillId="0" borderId="1" xfId="12" applyNumberFormat="1" applyFont="1" applyFill="1" applyBorder="1" applyAlignment="1" applyProtection="1">
      <alignment horizontal="centerContinuous" vertical="center"/>
    </xf>
    <xf numFmtId="179" fontId="2" fillId="0" borderId="1" xfId="12" applyNumberFormat="1" applyFont="1" applyFill="1" applyBorder="1" applyAlignment="1" applyProtection="1">
      <alignment horizontal="center" vertical="center"/>
    </xf>
    <xf numFmtId="180" fontId="2" fillId="0" borderId="1" xfId="12" applyNumberFormat="1" applyFont="1" applyFill="1" applyBorder="1" applyAlignment="1" applyProtection="1">
      <alignment horizontal="center" vertical="center"/>
    </xf>
    <xf numFmtId="49" fontId="2" fillId="5" borderId="1" xfId="12" applyNumberFormat="1" applyFont="1" applyFill="1" applyBorder="1" applyAlignment="1">
      <alignment horizontal="center" vertical="center"/>
    </xf>
    <xf numFmtId="179" fontId="3" fillId="0" borderId="0" xfId="12" applyNumberFormat="1" applyFont="1" applyFill="1" applyAlignment="1" applyProtection="1">
      <alignment horizontal="centerContinuous" vertical="center"/>
    </xf>
    <xf numFmtId="0" fontId="15" fillId="0" borderId="0" xfId="12" applyFont="1" applyAlignment="1"/>
    <xf numFmtId="0" fontId="15" fillId="0" borderId="0" xfId="12" applyFont="1">
      <alignment vertical="center"/>
    </xf>
    <xf numFmtId="0" fontId="2" fillId="0" borderId="1" xfId="12" applyNumberFormat="1" applyFont="1" applyFill="1" applyBorder="1" applyAlignment="1" applyProtection="1">
      <alignment horizontal="center" vertical="center" wrapText="1"/>
    </xf>
    <xf numFmtId="0" fontId="2" fillId="0" borderId="0" xfId="12" applyFont="1" applyAlignment="1">
      <alignment horizontal="centerContinuous" vertical="center"/>
    </xf>
    <xf numFmtId="177" fontId="2" fillId="0" borderId="0" xfId="12" applyNumberFormat="1" applyFont="1" applyFill="1" applyAlignment="1" applyProtection="1">
      <alignment horizontal="centerContinuous" vertical="center"/>
    </xf>
    <xf numFmtId="179" fontId="21" fillId="0" borderId="0" xfId="12" applyNumberFormat="1" applyFont="1" applyFill="1" applyAlignment="1" applyProtection="1">
      <alignment horizontal="centerContinuous" vertical="center"/>
    </xf>
    <xf numFmtId="49" fontId="2" fillId="0" borderId="1" xfId="12" applyNumberFormat="1" applyFont="1" applyFill="1" applyBorder="1" applyAlignment="1">
      <alignment vertical="center" wrapText="1"/>
    </xf>
    <xf numFmtId="0" fontId="0" fillId="0" borderId="0" xfId="0">
      <alignment vertical="center"/>
    </xf>
    <xf numFmtId="179" fontId="2" fillId="0" borderId="0" xfId="3" applyNumberFormat="1" applyFont="1" applyFill="1" applyAlignment="1" applyProtection="1">
      <alignment horizontal="center" vertical="center"/>
    </xf>
    <xf numFmtId="180" fontId="2" fillId="0" borderId="0" xfId="3" applyNumberFormat="1" applyFont="1" applyFill="1" applyAlignment="1" applyProtection="1">
      <alignment horizontal="center" vertical="center"/>
    </xf>
    <xf numFmtId="0" fontId="2" fillId="0" borderId="0" xfId="3" applyNumberFormat="1" applyFont="1" applyFill="1" applyAlignment="1" applyProtection="1">
      <alignment horizontal="right" vertical="center"/>
    </xf>
    <xf numFmtId="0" fontId="2" fillId="0" borderId="0" xfId="3" applyNumberFormat="1" applyFont="1" applyFill="1" applyAlignment="1" applyProtection="1">
      <alignment horizontal="left" vertical="center" wrapText="1"/>
    </xf>
    <xf numFmtId="177" fontId="2" fillId="0" borderId="0" xfId="3" applyNumberFormat="1" applyFont="1" applyFill="1" applyAlignment="1" applyProtection="1">
      <alignment vertical="center"/>
    </xf>
    <xf numFmtId="183" fontId="2" fillId="0" borderId="0" xfId="3" applyNumberFormat="1" applyFont="1" applyFill="1" applyAlignment="1" applyProtection="1">
      <alignment vertical="center"/>
    </xf>
    <xf numFmtId="177" fontId="2" fillId="0" borderId="0" xfId="3" applyNumberFormat="1" applyFont="1" applyFill="1" applyAlignment="1" applyProtection="1">
      <alignment horizontal="right" vertical="center"/>
    </xf>
    <xf numFmtId="0" fontId="7" fillId="0" borderId="0" xfId="3" applyNumberFormat="1" applyFont="1" applyFill="1" applyAlignment="1" applyProtection="1">
      <alignment horizontal="centerContinuous" vertical="center"/>
    </xf>
    <xf numFmtId="177" fontId="2" fillId="0" borderId="5" xfId="3" applyNumberFormat="1" applyFont="1" applyFill="1" applyBorder="1" applyAlignment="1" applyProtection="1">
      <alignment vertic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Continuous" vertical="center"/>
    </xf>
    <xf numFmtId="0" fontId="2" fillId="0" borderId="7" xfId="3" applyNumberFormat="1" applyFont="1" applyFill="1" applyBorder="1" applyAlignment="1" applyProtection="1">
      <alignment horizontal="centerContinuous" vertical="center"/>
    </xf>
    <xf numFmtId="0" fontId="2" fillId="0" borderId="4" xfId="3" applyNumberFormat="1" applyFont="1" applyFill="1" applyBorder="1" applyAlignment="1" applyProtection="1">
      <alignment horizontal="centerContinuous" vertical="center"/>
    </xf>
    <xf numFmtId="0" fontId="2" fillId="0" borderId="8" xfId="3" applyNumberFormat="1" applyFont="1" applyFill="1" applyBorder="1" applyAlignment="1" applyProtection="1">
      <alignment horizontal="centerContinuous" vertical="center"/>
    </xf>
    <xf numFmtId="179" fontId="2" fillId="0" borderId="1" xfId="3" applyNumberFormat="1" applyFont="1" applyFill="1" applyBorder="1" applyAlignment="1" applyProtection="1">
      <alignment horizontal="center" vertical="center"/>
    </xf>
    <xf numFmtId="180" fontId="2" fillId="0" borderId="1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176" fontId="11" fillId="0" borderId="0" xfId="17" applyNumberFormat="1" applyFont="1" applyFill="1" applyAlignment="1" applyProtection="1">
      <alignment vertical="center" wrapText="1"/>
    </xf>
    <xf numFmtId="176" fontId="11" fillId="0" borderId="0" xfId="17" applyNumberFormat="1" applyFont="1" applyFill="1" applyAlignment="1" applyProtection="1">
      <alignment horizontal="right" vertical="center"/>
    </xf>
    <xf numFmtId="177" fontId="11" fillId="0" borderId="0" xfId="17" applyNumberFormat="1" applyFont="1" applyFill="1" applyAlignment="1" applyProtection="1">
      <alignment horizontal="right" vertical="center"/>
    </xf>
    <xf numFmtId="177" fontId="11" fillId="0" borderId="0" xfId="17" applyNumberFormat="1" applyFont="1" applyFill="1" applyAlignment="1" applyProtection="1">
      <alignment vertical="center"/>
    </xf>
    <xf numFmtId="177" fontId="2" fillId="0" borderId="0" xfId="17" applyNumberFormat="1" applyFont="1" applyFill="1" applyAlignment="1" applyProtection="1">
      <alignment horizontal="centerContinuous" vertical="center"/>
    </xf>
    <xf numFmtId="0" fontId="5" fillId="0" borderId="0" xfId="17">
      <alignment vertical="center"/>
    </xf>
    <xf numFmtId="176" fontId="12" fillId="0" borderId="5" xfId="17" applyNumberFormat="1" applyFont="1" applyFill="1" applyBorder="1" applyAlignment="1" applyProtection="1">
      <alignment vertical="center" wrapText="1"/>
    </xf>
    <xf numFmtId="0" fontId="1" fillId="0" borderId="0" xfId="17" applyFont="1" applyAlignment="1"/>
    <xf numFmtId="49" fontId="5" fillId="5" borderId="2" xfId="17" applyNumberFormat="1" applyFont="1" applyFill="1" applyBorder="1" applyAlignment="1">
      <alignment horizontal="center" vertical="center" wrapText="1"/>
    </xf>
    <xf numFmtId="177" fontId="5" fillId="0" borderId="1" xfId="17" applyNumberFormat="1" applyFont="1" applyFill="1" applyBorder="1" applyAlignment="1" applyProtection="1">
      <alignment horizontal="center" vertical="center" wrapText="1"/>
    </xf>
    <xf numFmtId="0" fontId="1" fillId="0" borderId="0" xfId="17" applyFont="1" applyFill="1" applyAlignment="1"/>
    <xf numFmtId="0" fontId="5" fillId="0" borderId="0" xfId="17" applyFill="1">
      <alignment vertical="center"/>
    </xf>
    <xf numFmtId="0" fontId="1" fillId="0" borderId="0" xfId="17" applyFont="1" applyAlignment="1">
      <alignment wrapText="1"/>
    </xf>
    <xf numFmtId="0" fontId="2" fillId="0" borderId="4" xfId="17" applyFont="1" applyFill="1" applyBorder="1" applyAlignment="1">
      <alignment horizontal="left" vertical="center" wrapText="1"/>
    </xf>
    <xf numFmtId="0" fontId="2" fillId="0" borderId="6" xfId="17" applyFont="1" applyFill="1" applyBorder="1">
      <alignment vertical="center"/>
    </xf>
    <xf numFmtId="0" fontId="2" fillId="0" borderId="4" xfId="17" applyFont="1" applyFill="1" applyBorder="1">
      <alignment vertical="center"/>
    </xf>
    <xf numFmtId="186" fontId="2" fillId="0" borderId="1" xfId="17" applyNumberFormat="1" applyFont="1" applyFill="1" applyBorder="1" applyAlignment="1"/>
    <xf numFmtId="186" fontId="2" fillId="0" borderId="1" xfId="17" applyNumberFormat="1" applyFont="1" applyFill="1" applyBorder="1">
      <alignment vertical="center"/>
    </xf>
    <xf numFmtId="0" fontId="2" fillId="0" borderId="4" xfId="17" applyFont="1" applyFill="1" applyBorder="1" applyAlignment="1">
      <alignment vertical="center" wrapText="1"/>
    </xf>
    <xf numFmtId="0" fontId="2" fillId="0" borderId="7" xfId="17" applyFont="1" applyFill="1" applyBorder="1" applyAlignment="1">
      <alignment vertical="center" wrapText="1"/>
    </xf>
    <xf numFmtId="186" fontId="2" fillId="0" borderId="1" xfId="17" applyNumberFormat="1" applyFont="1" applyFill="1" applyBorder="1" applyAlignment="1">
      <alignment horizontal="right" vertical="center" wrapText="1"/>
    </xf>
    <xf numFmtId="0" fontId="2" fillId="0" borderId="7" xfId="17" applyFont="1" applyFill="1" applyBorder="1" applyAlignment="1">
      <alignment horizontal="left" vertical="center" wrapText="1"/>
    </xf>
    <xf numFmtId="186" fontId="2" fillId="0" borderId="1" xfId="17" applyNumberFormat="1" applyFont="1" applyFill="1" applyBorder="1" applyAlignment="1">
      <alignment horizontal="right" vertical="center"/>
    </xf>
    <xf numFmtId="186" fontId="2" fillId="0" borderId="2" xfId="17" applyNumberFormat="1" applyFont="1" applyFill="1" applyBorder="1" applyAlignment="1">
      <alignment horizontal="right" vertical="center"/>
    </xf>
    <xf numFmtId="0" fontId="2" fillId="0" borderId="6" xfId="17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left" vertical="center" wrapText="1"/>
    </xf>
    <xf numFmtId="0" fontId="1" fillId="0" borderId="1" xfId="17" applyFont="1" applyFill="1" applyBorder="1" applyAlignment="1"/>
    <xf numFmtId="178" fontId="1" fillId="0" borderId="1" xfId="17" applyNumberFormat="1" applyFont="1" applyFill="1" applyBorder="1" applyAlignment="1"/>
    <xf numFmtId="0" fontId="5" fillId="0" borderId="1" xfId="17" applyFill="1" applyBorder="1">
      <alignment vertical="center"/>
    </xf>
    <xf numFmtId="0" fontId="0" fillId="0" borderId="0" xfId="0">
      <alignment vertical="center"/>
    </xf>
    <xf numFmtId="179" fontId="2" fillId="0" borderId="0" xfId="3" applyNumberFormat="1" applyFont="1" applyFill="1" applyAlignment="1" applyProtection="1">
      <alignment horizontal="center" vertical="center"/>
    </xf>
    <xf numFmtId="180" fontId="2" fillId="0" borderId="0" xfId="3" applyNumberFormat="1" applyFont="1" applyFill="1" applyAlignment="1" applyProtection="1">
      <alignment horizontal="center" vertical="center"/>
    </xf>
    <xf numFmtId="0" fontId="2" fillId="0" borderId="0" xfId="3" applyNumberFormat="1" applyFont="1" applyFill="1" applyAlignment="1" applyProtection="1">
      <alignment horizontal="right" vertical="center"/>
    </xf>
    <xf numFmtId="0" fontId="2" fillId="0" borderId="0" xfId="3" applyNumberFormat="1" applyFont="1" applyFill="1" applyAlignment="1" applyProtection="1">
      <alignment horizontal="left" vertical="center" wrapText="1"/>
    </xf>
    <xf numFmtId="177" fontId="2" fillId="0" borderId="0" xfId="3" applyNumberFormat="1" applyFont="1" applyFill="1" applyAlignment="1" applyProtection="1">
      <alignment vertical="center"/>
    </xf>
    <xf numFmtId="183" fontId="2" fillId="0" borderId="0" xfId="3" applyNumberFormat="1" applyFont="1" applyFill="1" applyAlignment="1" applyProtection="1">
      <alignment vertical="center"/>
    </xf>
    <xf numFmtId="177" fontId="2" fillId="0" borderId="0" xfId="3" applyNumberFormat="1" applyFont="1" applyFill="1" applyAlignment="1" applyProtection="1">
      <alignment horizontal="right" vertical="center"/>
    </xf>
    <xf numFmtId="0" fontId="7" fillId="0" borderId="0" xfId="3" applyNumberFormat="1" applyFont="1" applyFill="1" applyAlignment="1" applyProtection="1">
      <alignment horizontal="centerContinuous" vertical="center"/>
    </xf>
    <xf numFmtId="177" fontId="2" fillId="0" borderId="5" xfId="3" applyNumberFormat="1" applyFont="1" applyFill="1" applyBorder="1" applyAlignment="1" applyProtection="1">
      <alignment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centerContinuous" vertical="center"/>
    </xf>
    <xf numFmtId="0" fontId="1" fillId="0" borderId="7" xfId="3" applyNumberFormat="1" applyFont="1" applyFill="1" applyBorder="1" applyAlignment="1" applyProtection="1">
      <alignment horizontal="centerContinuous" vertical="center"/>
    </xf>
    <xf numFmtId="0" fontId="1" fillId="0" borderId="4" xfId="3" applyNumberFormat="1" applyFont="1" applyFill="1" applyBorder="1" applyAlignment="1" applyProtection="1">
      <alignment horizontal="centerContinuous" vertical="center"/>
    </xf>
    <xf numFmtId="0" fontId="1" fillId="0" borderId="8" xfId="3" applyNumberFormat="1" applyFont="1" applyFill="1" applyBorder="1" applyAlignment="1" applyProtection="1">
      <alignment horizontal="centerContinuous" vertical="center"/>
    </xf>
    <xf numFmtId="179" fontId="1" fillId="0" borderId="1" xfId="3" applyNumberFormat="1" applyFont="1" applyFill="1" applyBorder="1" applyAlignment="1" applyProtection="1">
      <alignment horizontal="center" vertical="center"/>
    </xf>
    <xf numFmtId="180" fontId="1" fillId="0" borderId="1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5" fillId="0" borderId="0" xfId="18" applyAlignment="1">
      <alignment horizontal="centerContinuous"/>
    </xf>
    <xf numFmtId="0" fontId="5" fillId="0" borderId="0" xfId="18">
      <alignment vertical="center"/>
    </xf>
    <xf numFmtId="0" fontId="15" fillId="0" borderId="0" xfId="18" applyFont="1" applyAlignment="1"/>
    <xf numFmtId="0" fontId="1" fillId="0" borderId="0" xfId="18" applyFont="1" applyAlignment="1"/>
    <xf numFmtId="0" fontId="1" fillId="0" borderId="2" xfId="18" applyFont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/>
    </xf>
    <xf numFmtId="0" fontId="1" fillId="0" borderId="1" xfId="18" applyFont="1" applyBorder="1" applyAlignment="1">
      <alignment horizontal="center" vertical="center"/>
    </xf>
    <xf numFmtId="0" fontId="17" fillId="0" borderId="0" xfId="18" applyFont="1">
      <alignment vertical="center"/>
    </xf>
    <xf numFmtId="0" fontId="17" fillId="0" borderId="0" xfId="18" applyFont="1" applyFill="1">
      <alignment vertical="center"/>
    </xf>
    <xf numFmtId="0" fontId="5" fillId="0" borderId="0" xfId="18" applyFill="1">
      <alignment vertical="center"/>
    </xf>
    <xf numFmtId="177" fontId="2" fillId="0" borderId="0" xfId="18" applyNumberFormat="1" applyFont="1" applyFill="1" applyAlignment="1" applyProtection="1">
      <alignment horizontal="centerContinuous"/>
    </xf>
    <xf numFmtId="0" fontId="0" fillId="0" borderId="0" xfId="0">
      <alignment vertical="center"/>
    </xf>
    <xf numFmtId="177" fontId="2" fillId="0" borderId="0" xfId="0" applyNumberFormat="1" applyFont="1" applyFill="1" applyAlignment="1" applyProtection="1">
      <alignment horizontal="right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9" fontId="2" fillId="0" borderId="0" xfId="3" applyNumberFormat="1" applyFont="1" applyFill="1" applyAlignment="1" applyProtection="1">
      <alignment horizontal="center" vertical="center"/>
    </xf>
    <xf numFmtId="180" fontId="2" fillId="0" borderId="0" xfId="3" applyNumberFormat="1" applyFont="1" applyFill="1" applyAlignment="1" applyProtection="1">
      <alignment horizontal="center" vertical="center"/>
    </xf>
    <xf numFmtId="0" fontId="2" fillId="0" borderId="0" xfId="3" applyNumberFormat="1" applyFont="1" applyFill="1" applyAlignment="1" applyProtection="1">
      <alignment horizontal="right" vertical="center"/>
    </xf>
    <xf numFmtId="0" fontId="2" fillId="0" borderId="0" xfId="3" applyNumberFormat="1" applyFont="1" applyFill="1" applyAlignment="1" applyProtection="1">
      <alignment horizontal="left" vertical="center" wrapText="1"/>
    </xf>
    <xf numFmtId="177" fontId="2" fillId="0" borderId="0" xfId="3" applyNumberFormat="1" applyFont="1" applyFill="1" applyAlignment="1" applyProtection="1">
      <alignment vertical="center"/>
    </xf>
    <xf numFmtId="183" fontId="2" fillId="0" borderId="0" xfId="3" applyNumberFormat="1" applyFont="1" applyFill="1" applyAlignment="1" applyProtection="1">
      <alignment vertical="center"/>
    </xf>
    <xf numFmtId="177" fontId="2" fillId="0" borderId="0" xfId="3" applyNumberFormat="1" applyFont="1" applyFill="1" applyAlignment="1" applyProtection="1">
      <alignment horizontal="right" vertical="center"/>
    </xf>
    <xf numFmtId="0" fontId="7" fillId="0" borderId="0" xfId="3" applyNumberFormat="1" applyFont="1" applyFill="1" applyAlignment="1" applyProtection="1">
      <alignment horizontal="centerContinuous" vertical="center"/>
    </xf>
    <xf numFmtId="177" fontId="2" fillId="0" borderId="5" xfId="3" applyNumberFormat="1" applyFont="1" applyFill="1" applyBorder="1" applyAlignment="1" applyProtection="1">
      <alignment vertical="center"/>
    </xf>
    <xf numFmtId="177" fontId="2" fillId="0" borderId="5" xfId="3" applyNumberFormat="1" applyFont="1" applyFill="1" applyBorder="1" applyAlignment="1" applyProtection="1">
      <alignment horizontal="centerContinuous" vertical="center"/>
    </xf>
    <xf numFmtId="177" fontId="2" fillId="0" borderId="0" xfId="3" applyNumberFormat="1" applyFont="1" applyFill="1" applyAlignment="1" applyProtection="1">
      <alignment horizontal="centerContinuous"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centerContinuous" vertical="center"/>
    </xf>
    <xf numFmtId="0" fontId="1" fillId="0" borderId="7" xfId="3" applyNumberFormat="1" applyFont="1" applyFill="1" applyBorder="1" applyAlignment="1" applyProtection="1">
      <alignment horizontal="centerContinuous" vertical="center"/>
    </xf>
    <xf numFmtId="0" fontId="1" fillId="0" borderId="4" xfId="3" applyNumberFormat="1" applyFont="1" applyFill="1" applyBorder="1" applyAlignment="1" applyProtection="1">
      <alignment horizontal="centerContinuous" vertical="center"/>
    </xf>
    <xf numFmtId="0" fontId="1" fillId="0" borderId="8" xfId="3" applyNumberFormat="1" applyFont="1" applyFill="1" applyBorder="1" applyAlignment="1" applyProtection="1">
      <alignment horizontal="centerContinuous" vertical="center"/>
    </xf>
    <xf numFmtId="179" fontId="1" fillId="0" borderId="1" xfId="3" applyNumberFormat="1" applyFont="1" applyFill="1" applyBorder="1" applyAlignment="1" applyProtection="1">
      <alignment horizontal="center" vertical="center"/>
    </xf>
    <xf numFmtId="180" fontId="1" fillId="0" borderId="1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Continuous" vertical="center"/>
    </xf>
    <xf numFmtId="0" fontId="1" fillId="0" borderId="0" xfId="3" applyAlignment="1">
      <alignment horizontal="left" vertical="center"/>
    </xf>
    <xf numFmtId="0" fontId="3" fillId="0" borderId="0" xfId="3" applyNumberFormat="1" applyFont="1" applyFill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2" fillId="0" borderId="0" xfId="13" applyNumberFormat="1" applyFont="1" applyFill="1" applyAlignment="1" applyProtection="1">
      <alignment vertical="center"/>
    </xf>
    <xf numFmtId="0" fontId="3" fillId="0" borderId="0" xfId="13" applyNumberFormat="1" applyFont="1" applyFill="1" applyAlignment="1" applyProtection="1">
      <alignment horizontal="centerContinuous" vertical="center"/>
    </xf>
    <xf numFmtId="0" fontId="7" fillId="0" borderId="0" xfId="13" applyNumberFormat="1" applyFont="1" applyFill="1" applyAlignment="1" applyProtection="1">
      <alignment horizontal="centerContinuous" vertical="center"/>
    </xf>
    <xf numFmtId="177" fontId="2" fillId="0" borderId="5" xfId="13" applyNumberFormat="1" applyFont="1" applyFill="1" applyBorder="1" applyAlignment="1" applyProtection="1">
      <alignment vertical="center"/>
    </xf>
    <xf numFmtId="177" fontId="2" fillId="0" borderId="5" xfId="13" applyNumberFormat="1" applyFont="1" applyFill="1" applyBorder="1" applyAlignment="1" applyProtection="1">
      <alignment horizontal="centerContinuous" vertical="center"/>
    </xf>
    <xf numFmtId="0" fontId="1" fillId="0" borderId="1" xfId="13" applyNumberFormat="1" applyFont="1" applyFill="1" applyBorder="1" applyAlignment="1" applyProtection="1">
      <alignment horizontal="centerContinuous" vertical="center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0" fontId="1" fillId="0" borderId="6" xfId="13" applyNumberFormat="1" applyFont="1" applyFill="1" applyBorder="1" applyAlignment="1" applyProtection="1">
      <alignment horizontal="centerContinuous" vertical="center"/>
    </xf>
    <xf numFmtId="0" fontId="1" fillId="0" borderId="7" xfId="13" applyNumberFormat="1" applyFont="1" applyFill="1" applyBorder="1" applyAlignment="1" applyProtection="1">
      <alignment horizontal="centerContinuous" vertical="center"/>
    </xf>
    <xf numFmtId="179" fontId="1" fillId="0" borderId="1" xfId="13" applyNumberFormat="1" applyFont="1" applyFill="1" applyBorder="1" applyAlignment="1" applyProtection="1">
      <alignment horizontal="center" vertical="center"/>
    </xf>
    <xf numFmtId="180" fontId="1" fillId="0" borderId="1" xfId="13" applyNumberFormat="1" applyFont="1" applyFill="1" applyBorder="1" applyAlignment="1" applyProtection="1">
      <alignment horizontal="center" vertical="center"/>
    </xf>
    <xf numFmtId="0" fontId="1" fillId="0" borderId="7" xfId="13" applyNumberFormat="1" applyFont="1" applyFill="1" applyBorder="1" applyAlignment="1" applyProtection="1">
      <alignment horizontal="center" vertical="center" wrapText="1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vertical="center" wrapText="1"/>
    </xf>
    <xf numFmtId="177" fontId="1" fillId="0" borderId="1" xfId="13" applyNumberFormat="1" applyFont="1" applyFill="1" applyBorder="1" applyAlignment="1" applyProtection="1">
      <alignment horizontal="right" vertical="center" wrapText="1"/>
    </xf>
    <xf numFmtId="0" fontId="1" fillId="0" borderId="0" xfId="13" applyAlignment="1">
      <alignment horizontal="left" vertical="center"/>
    </xf>
    <xf numFmtId="0" fontId="1" fillId="0" borderId="1" xfId="10" applyFont="1" applyFill="1" applyBorder="1" applyAlignment="1">
      <alignment horizontal="center" vertical="center" wrapText="1"/>
    </xf>
    <xf numFmtId="0" fontId="1" fillId="0" borderId="1" xfId="1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9" fontId="2" fillId="0" borderId="0" xfId="14" applyNumberFormat="1" applyFont="1" applyFill="1" applyAlignment="1" applyProtection="1">
      <alignment horizontal="center" vertical="center"/>
    </xf>
    <xf numFmtId="180" fontId="2" fillId="0" borderId="0" xfId="14" applyNumberFormat="1" applyFont="1" applyFill="1" applyAlignment="1" applyProtection="1">
      <alignment horizontal="center" vertical="center"/>
    </xf>
    <xf numFmtId="0" fontId="2" fillId="0" borderId="0" xfId="14" applyNumberFormat="1" applyFont="1" applyFill="1" applyAlignment="1" applyProtection="1">
      <alignment horizontal="left" vertical="center" wrapText="1"/>
    </xf>
    <xf numFmtId="177" fontId="2" fillId="0" borderId="0" xfId="14" applyNumberFormat="1" applyFont="1" applyFill="1" applyAlignment="1" applyProtection="1">
      <alignment vertical="center"/>
    </xf>
    <xf numFmtId="183" fontId="2" fillId="0" borderId="0" xfId="14" applyNumberFormat="1" applyFont="1" applyFill="1" applyAlignment="1" applyProtection="1">
      <alignment vertical="center"/>
    </xf>
    <xf numFmtId="0" fontId="3" fillId="0" borderId="0" xfId="14" applyNumberFormat="1" applyFont="1" applyFill="1" applyAlignment="1" applyProtection="1">
      <alignment horizontal="centerContinuous" vertical="center"/>
    </xf>
    <xf numFmtId="0" fontId="7" fillId="0" borderId="0" xfId="14" applyNumberFormat="1" applyFont="1" applyFill="1" applyAlignment="1" applyProtection="1">
      <alignment horizontal="centerContinuous" vertical="center"/>
    </xf>
    <xf numFmtId="0" fontId="1" fillId="0" borderId="1" xfId="14" applyNumberFormat="1" applyFont="1" applyFill="1" applyBorder="1" applyAlignment="1" applyProtection="1">
      <alignment horizontal="centerContinuous" vertical="center"/>
    </xf>
    <xf numFmtId="0" fontId="1" fillId="0" borderId="1" xfId="14" applyNumberFormat="1" applyFont="1" applyFill="1" applyBorder="1" applyAlignment="1" applyProtection="1">
      <alignment horizontal="center" vertical="center" wrapText="1"/>
    </xf>
    <xf numFmtId="179" fontId="1" fillId="0" borderId="1" xfId="14" applyNumberFormat="1" applyFont="1" applyFill="1" applyBorder="1" applyAlignment="1" applyProtection="1">
      <alignment horizontal="center" vertical="center"/>
    </xf>
    <xf numFmtId="180" fontId="1" fillId="0" borderId="1" xfId="14" applyNumberFormat="1" applyFont="1" applyFill="1" applyBorder="1" applyAlignment="1" applyProtection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0" fontId="1" fillId="0" borderId="1" xfId="14" applyNumberFormat="1" applyFont="1" applyFill="1" applyBorder="1" applyAlignment="1" applyProtection="1">
      <alignment vertical="center" wrapText="1"/>
    </xf>
    <xf numFmtId="177" fontId="1" fillId="0" borderId="1" xfId="14" applyNumberFormat="1" applyFont="1" applyFill="1" applyBorder="1" applyAlignment="1" applyProtection="1">
      <alignment horizontal="right" vertical="center" wrapText="1"/>
    </xf>
    <xf numFmtId="0" fontId="1" fillId="0" borderId="0" xfId="14" applyAlignment="1">
      <alignment horizontal="left" vertical="center"/>
    </xf>
    <xf numFmtId="0" fontId="1" fillId="0" borderId="1" xfId="14" applyBorder="1">
      <alignment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43" fontId="2" fillId="0" borderId="1" xfId="19" applyFont="1" applyFill="1" applyBorder="1" applyAlignment="1" applyProtection="1">
      <alignment horizontal="right" vertical="center"/>
    </xf>
    <xf numFmtId="43" fontId="0" fillId="0" borderId="1" xfId="19" applyFont="1" applyBorder="1">
      <alignment vertical="center"/>
    </xf>
    <xf numFmtId="0" fontId="22" fillId="0" borderId="1" xfId="3" applyNumberFormat="1" applyFont="1" applyFill="1" applyBorder="1" applyAlignment="1" applyProtection="1">
      <alignment horizontal="left" vertical="center" wrapText="1"/>
    </xf>
    <xf numFmtId="43" fontId="22" fillId="0" borderId="1" xfId="19" applyFont="1" applyFill="1" applyBorder="1" applyAlignment="1" applyProtection="1">
      <alignment horizontal="right" vertical="center"/>
    </xf>
    <xf numFmtId="43" fontId="23" fillId="0" borderId="1" xfId="19" applyFont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 applyProtection="1">
      <alignment horizontal="left" vertical="center" wrapText="1"/>
    </xf>
    <xf numFmtId="176" fontId="2" fillId="0" borderId="7" xfId="0" applyNumberFormat="1" applyFont="1" applyFill="1" applyBorder="1" applyAlignment="1" applyProtection="1">
      <alignment horizontal="left" vertical="center" wrapText="1"/>
    </xf>
    <xf numFmtId="176" fontId="2" fillId="0" borderId="0" xfId="0" applyNumberFormat="1" applyFont="1" applyFill="1" applyAlignment="1" applyProtection="1">
      <alignment horizontal="left" vertical="center" wrapText="1"/>
    </xf>
    <xf numFmtId="176" fontId="3" fillId="0" borderId="0" xfId="0" applyNumberFormat="1" applyFont="1" applyFill="1" applyAlignment="1" applyProtection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 applyProtection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center" vertical="center" wrapText="1"/>
    </xf>
    <xf numFmtId="177" fontId="2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5" borderId="9" xfId="12" applyNumberFormat="1" applyFont="1" applyFill="1" applyBorder="1" applyAlignment="1">
      <alignment horizontal="center" vertical="center" wrapText="1"/>
    </xf>
    <xf numFmtId="49" fontId="2" fillId="5" borderId="1" xfId="12" applyNumberFormat="1" applyFont="1" applyFill="1" applyBorder="1" applyAlignment="1">
      <alignment horizontal="center" vertical="center" wrapText="1"/>
    </xf>
    <xf numFmtId="177" fontId="2" fillId="0" borderId="4" xfId="12" applyNumberFormat="1" applyFont="1" applyFill="1" applyBorder="1" applyAlignment="1" applyProtection="1">
      <alignment horizontal="center" vertical="center"/>
    </xf>
    <xf numFmtId="177" fontId="2" fillId="0" borderId="6" xfId="12" applyNumberFormat="1" applyFont="1" applyFill="1" applyBorder="1" applyAlignment="1" applyProtection="1">
      <alignment horizontal="center" vertical="center"/>
    </xf>
    <xf numFmtId="177" fontId="2" fillId="0" borderId="7" xfId="12" applyNumberFormat="1" applyFont="1" applyFill="1" applyBorder="1" applyAlignment="1" applyProtection="1">
      <alignment horizontal="center" vertical="center"/>
    </xf>
    <xf numFmtId="49" fontId="2" fillId="5" borderId="9" xfId="12" applyNumberFormat="1" applyFont="1" applyFill="1" applyBorder="1" applyAlignment="1">
      <alignment horizontal="center" vertical="center"/>
    </xf>
    <xf numFmtId="49" fontId="2" fillId="5" borderId="1" xfId="12" applyNumberFormat="1" applyFont="1" applyFill="1" applyBorder="1" applyAlignment="1">
      <alignment horizontal="center" vertical="center"/>
    </xf>
    <xf numFmtId="179" fontId="2" fillId="6" borderId="5" xfId="12" applyNumberFormat="1" applyFont="1" applyFill="1" applyBorder="1" applyAlignment="1" applyProtection="1">
      <alignment horizontal="left" vertical="center"/>
    </xf>
    <xf numFmtId="179" fontId="2" fillId="2" borderId="5" xfId="12" applyNumberFormat="1" applyFont="1" applyFill="1" applyBorder="1" applyAlignment="1" applyProtection="1">
      <alignment horizontal="left" vertical="center"/>
    </xf>
    <xf numFmtId="0" fontId="2" fillId="0" borderId="5" xfId="12" applyNumberFormat="1" applyFont="1" applyFill="1" applyBorder="1" applyAlignment="1" applyProtection="1">
      <alignment horizontal="center" vertical="center"/>
    </xf>
    <xf numFmtId="0" fontId="2" fillId="0" borderId="1" xfId="12" applyNumberFormat="1" applyFont="1" applyFill="1" applyBorder="1" applyAlignment="1" applyProtection="1">
      <alignment horizontal="center" vertical="center" wrapText="1"/>
    </xf>
    <xf numFmtId="49" fontId="2" fillId="0" borderId="1" xfId="12" applyNumberFormat="1" applyFont="1" applyFill="1" applyBorder="1" applyAlignment="1">
      <alignment horizontal="center" vertical="center" wrapText="1"/>
    </xf>
    <xf numFmtId="49" fontId="2" fillId="0" borderId="2" xfId="12" applyNumberFormat="1" applyFont="1" applyFill="1" applyBorder="1" applyAlignment="1">
      <alignment horizontal="center" vertical="center" wrapText="1"/>
    </xf>
    <xf numFmtId="49" fontId="2" fillId="0" borderId="9" xfId="12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177" fontId="2" fillId="0" borderId="5" xfId="3" applyNumberFormat="1" applyFont="1" applyFill="1" applyBorder="1" applyAlignment="1" applyProtection="1">
      <alignment horizontal="center" vertical="center"/>
    </xf>
    <xf numFmtId="0" fontId="2" fillId="0" borderId="1" xfId="17" applyFont="1" applyFill="1" applyBorder="1" applyAlignment="1">
      <alignment vertical="center" wrapText="1"/>
    </xf>
    <xf numFmtId="0" fontId="2" fillId="0" borderId="4" xfId="17" applyFont="1" applyFill="1" applyBorder="1" applyAlignment="1">
      <alignment vertical="center" wrapText="1"/>
    </xf>
    <xf numFmtId="0" fontId="2" fillId="0" borderId="7" xfId="17" applyFont="1" applyFill="1" applyBorder="1" applyAlignment="1">
      <alignment vertical="center" wrapText="1"/>
    </xf>
    <xf numFmtId="176" fontId="2" fillId="0" borderId="4" xfId="17" applyNumberFormat="1" applyFont="1" applyFill="1" applyBorder="1" applyAlignment="1" applyProtection="1">
      <alignment horizontal="center" vertical="center" wrapText="1"/>
    </xf>
    <xf numFmtId="176" fontId="2" fillId="0" borderId="6" xfId="17" applyNumberFormat="1" applyFont="1" applyFill="1" applyBorder="1" applyAlignment="1" applyProtection="1">
      <alignment horizontal="center" vertical="center" wrapText="1"/>
    </xf>
    <xf numFmtId="0" fontId="2" fillId="0" borderId="4" xfId="17" applyFont="1" applyFill="1" applyBorder="1" applyAlignment="1">
      <alignment horizontal="center" vertical="center" wrapText="1"/>
    </xf>
    <xf numFmtId="0" fontId="2" fillId="0" borderId="7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center" wrapText="1"/>
    </xf>
    <xf numFmtId="0" fontId="2" fillId="0" borderId="4" xfId="17" applyFont="1" applyFill="1" applyBorder="1" applyAlignment="1">
      <alignment horizontal="left" vertical="center" wrapText="1"/>
    </xf>
    <xf numFmtId="0" fontId="2" fillId="0" borderId="7" xfId="17" applyFont="1" applyFill="1" applyBorder="1" applyAlignment="1">
      <alignment horizontal="left" vertical="center" wrapText="1"/>
    </xf>
    <xf numFmtId="176" fontId="3" fillId="0" borderId="0" xfId="17" applyNumberFormat="1" applyFont="1" applyFill="1" applyAlignment="1" applyProtection="1">
      <alignment horizontal="center" vertical="center" wrapText="1"/>
    </xf>
    <xf numFmtId="176" fontId="5" fillId="0" borderId="1" xfId="17" applyNumberFormat="1" applyFont="1" applyFill="1" applyBorder="1" applyAlignment="1" applyProtection="1">
      <alignment horizontal="center" vertical="center" wrapText="1"/>
    </xf>
    <xf numFmtId="176" fontId="5" fillId="0" borderId="1" xfId="17" applyNumberFormat="1" applyFont="1" applyFill="1" applyBorder="1" applyAlignment="1" applyProtection="1">
      <alignment horizontal="center" vertical="center"/>
    </xf>
    <xf numFmtId="0" fontId="5" fillId="0" borderId="1" xfId="17" applyNumberFormat="1" applyFont="1" applyFill="1" applyBorder="1" applyAlignment="1" applyProtection="1">
      <alignment horizontal="center" vertical="center"/>
    </xf>
    <xf numFmtId="176" fontId="5" fillId="0" borderId="5" xfId="17" applyNumberFormat="1" applyFont="1" applyFill="1" applyBorder="1" applyAlignment="1" applyProtection="1">
      <alignment horizontal="center" vertical="center" wrapText="1"/>
    </xf>
    <xf numFmtId="0" fontId="2" fillId="0" borderId="2" xfId="17" applyFont="1" applyBorder="1" applyAlignment="1">
      <alignment horizontal="center" wrapText="1"/>
    </xf>
    <xf numFmtId="0" fontId="2" fillId="0" borderId="9" xfId="17" applyFont="1" applyBorder="1" applyAlignment="1">
      <alignment horizontal="center" wrapText="1"/>
    </xf>
    <xf numFmtId="0" fontId="5" fillId="0" borderId="5" xfId="17" applyFont="1" applyFill="1" applyBorder="1" applyAlignment="1">
      <alignment horizontal="left" vertical="center"/>
    </xf>
    <xf numFmtId="0" fontId="5" fillId="0" borderId="5" xfId="17" applyBorder="1" applyAlignment="1">
      <alignment horizontal="left" vertical="center"/>
    </xf>
    <xf numFmtId="0" fontId="2" fillId="0" borderId="1" xfId="17" applyFont="1" applyBorder="1" applyAlignment="1">
      <alignment horizontal="center" vertical="center" wrapText="1"/>
    </xf>
    <xf numFmtId="176" fontId="5" fillId="0" borderId="4" xfId="17" applyNumberFormat="1" applyFont="1" applyFill="1" applyBorder="1" applyAlignment="1" applyProtection="1">
      <alignment horizontal="center" vertical="center"/>
    </xf>
    <xf numFmtId="176" fontId="5" fillId="0" borderId="6" xfId="17" applyNumberFormat="1" applyFont="1" applyFill="1" applyBorder="1" applyAlignment="1" applyProtection="1">
      <alignment horizontal="center" vertical="center"/>
    </xf>
    <xf numFmtId="176" fontId="5" fillId="0" borderId="7" xfId="17" applyNumberFormat="1" applyFont="1" applyFill="1" applyBorder="1" applyAlignment="1" applyProtection="1">
      <alignment horizontal="center" vertical="center"/>
    </xf>
    <xf numFmtId="177" fontId="5" fillId="0" borderId="4" xfId="17" applyNumberFormat="1" applyFont="1" applyFill="1" applyBorder="1" applyAlignment="1" applyProtection="1">
      <alignment horizontal="center" vertical="center"/>
    </xf>
    <xf numFmtId="177" fontId="5" fillId="0" borderId="6" xfId="17" applyNumberFormat="1" applyFont="1" applyFill="1" applyBorder="1" applyAlignment="1" applyProtection="1">
      <alignment horizontal="center" vertical="center"/>
    </xf>
    <xf numFmtId="177" fontId="5" fillId="0" borderId="7" xfId="17" applyNumberFormat="1" applyFont="1" applyFill="1" applyBorder="1" applyAlignment="1" applyProtection="1">
      <alignment horizontal="center" vertical="center"/>
    </xf>
    <xf numFmtId="49" fontId="5" fillId="5" borderId="1" xfId="17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9" xfId="18" applyNumberFormat="1" applyFont="1" applyFill="1" applyBorder="1" applyAlignment="1" applyProtection="1">
      <alignment horizontal="center" vertical="center" wrapText="1"/>
    </xf>
    <xf numFmtId="0" fontId="1" fillId="0" borderId="4" xfId="18" applyFont="1" applyBorder="1" applyAlignment="1">
      <alignment horizontal="center" vertical="center"/>
    </xf>
    <xf numFmtId="0" fontId="1" fillId="0" borderId="6" xfId="18" applyFont="1" applyBorder="1" applyAlignment="1">
      <alignment horizontal="center" vertical="center"/>
    </xf>
    <xf numFmtId="0" fontId="1" fillId="0" borderId="7" xfId="18" applyFont="1" applyBorder="1" applyAlignment="1">
      <alignment horizontal="center" vertical="center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49" fontId="1" fillId="5" borderId="1" xfId="18" applyNumberFormat="1" applyFont="1" applyFill="1" applyBorder="1" applyAlignment="1">
      <alignment horizontal="center" vertical="center" wrapText="1"/>
    </xf>
    <xf numFmtId="49" fontId="1" fillId="5" borderId="9" xfId="18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/>
    </xf>
    <xf numFmtId="0" fontId="1" fillId="0" borderId="3" xfId="18" applyNumberFormat="1" applyFont="1" applyFill="1" applyBorder="1" applyAlignment="1" applyProtection="1">
      <alignment horizontal="center" vertical="center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1" xfId="18" applyFont="1" applyBorder="1" applyAlignment="1">
      <alignment horizontal="center" vertical="center" wrapText="1"/>
    </xf>
    <xf numFmtId="49" fontId="1" fillId="5" borderId="2" xfId="18" applyNumberFormat="1" applyFont="1" applyFill="1" applyBorder="1" applyAlignment="1">
      <alignment horizontal="center" vertical="center" wrapText="1"/>
    </xf>
    <xf numFmtId="49" fontId="1" fillId="5" borderId="3" xfId="18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</xf>
    <xf numFmtId="49" fontId="1" fillId="0" borderId="9" xfId="18" applyNumberFormat="1" applyFont="1" applyFill="1" applyBorder="1" applyAlignment="1">
      <alignment horizontal="center" vertical="center" wrapText="1"/>
    </xf>
    <xf numFmtId="0" fontId="1" fillId="0" borderId="4" xfId="18" applyFont="1" applyFill="1" applyBorder="1" applyAlignment="1">
      <alignment horizontal="center" vertical="center" wrapText="1"/>
    </xf>
    <xf numFmtId="0" fontId="1" fillId="0" borderId="6" xfId="18" applyFont="1" applyFill="1" applyBorder="1" applyAlignment="1">
      <alignment horizontal="center" vertical="center" wrapText="1"/>
    </xf>
    <xf numFmtId="0" fontId="1" fillId="0" borderId="7" xfId="18" applyFont="1" applyFill="1" applyBorder="1" applyAlignment="1">
      <alignment horizontal="center" vertical="center" wrapText="1"/>
    </xf>
    <xf numFmtId="176" fontId="2" fillId="0" borderId="0" xfId="18" applyNumberFormat="1" applyFont="1" applyFill="1" applyAlignment="1" applyProtection="1">
      <alignment horizontal="left" vertical="center" wrapText="1"/>
    </xf>
    <xf numFmtId="0" fontId="3" fillId="0" borderId="0" xfId="18" applyNumberFormat="1" applyFont="1" applyFill="1" applyAlignment="1" applyProtection="1">
      <alignment horizontal="center" vertical="center"/>
    </xf>
    <xf numFmtId="0" fontId="2" fillId="0" borderId="5" xfId="18" applyNumberFormat="1" applyFont="1" applyFill="1" applyBorder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horizontal="center" vertical="center"/>
    </xf>
    <xf numFmtId="0" fontId="2" fillId="0" borderId="5" xfId="18" applyFont="1" applyFill="1" applyBorder="1" applyAlignment="1">
      <alignment horizontal="left" vertical="center"/>
    </xf>
    <xf numFmtId="0" fontId="2" fillId="0" borderId="5" xfId="18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0" fontId="1" fillId="0" borderId="4" xfId="13" applyNumberFormat="1" applyFont="1" applyFill="1" applyBorder="1" applyAlignment="1" applyProtection="1">
      <alignment horizontal="center" vertical="center"/>
    </xf>
    <xf numFmtId="0" fontId="1" fillId="0" borderId="6" xfId="13" applyNumberFormat="1" applyFont="1" applyFill="1" applyBorder="1" applyAlignment="1" applyProtection="1">
      <alignment horizontal="center" vertical="center"/>
    </xf>
    <xf numFmtId="0" fontId="1" fillId="0" borderId="7" xfId="13" applyNumberFormat="1" applyFont="1" applyFill="1" applyBorder="1" applyAlignment="1" applyProtection="1">
      <alignment horizontal="center" vertical="center"/>
    </xf>
    <xf numFmtId="177" fontId="2" fillId="0" borderId="5" xfId="13" applyNumberFormat="1" applyFont="1" applyFill="1" applyBorder="1" applyAlignment="1" applyProtection="1">
      <alignment horizontal="center" vertical="center"/>
    </xf>
    <xf numFmtId="0" fontId="1" fillId="0" borderId="1" xfId="14" applyNumberFormat="1" applyFont="1" applyFill="1" applyBorder="1" applyAlignment="1" applyProtection="1">
      <alignment horizontal="center" vertical="center" wrapText="1"/>
    </xf>
    <xf numFmtId="0" fontId="1" fillId="0" borderId="1" xfId="14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Alignment="1" applyProtection="1">
      <alignment horizontal="center" vertical="center"/>
    </xf>
    <xf numFmtId="0" fontId="1" fillId="0" borderId="4" xfId="3" applyNumberFormat="1" applyFont="1" applyFill="1" applyBorder="1" applyAlignment="1" applyProtection="1">
      <alignment horizontal="center" vertical="center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center" vertical="center" wrapText="1"/>
    </xf>
    <xf numFmtId="0" fontId="1" fillId="0" borderId="7" xfId="3" applyNumberFormat="1" applyFont="1" applyFill="1" applyBorder="1" applyAlignment="1" applyProtection="1">
      <alignment horizontal="center" vertical="center" wrapText="1"/>
    </xf>
    <xf numFmtId="177" fontId="2" fillId="0" borderId="1" xfId="2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2" fillId="0" borderId="4" xfId="20" applyNumberFormat="1" applyFont="1" applyFill="1" applyBorder="1" applyAlignment="1" applyProtection="1">
      <alignment horizontal="center" vertical="center"/>
    </xf>
    <xf numFmtId="177" fontId="2" fillId="0" borderId="6" xfId="20" applyNumberFormat="1" applyFont="1" applyFill="1" applyBorder="1" applyAlignment="1" applyProtection="1">
      <alignment horizontal="center" vertical="center"/>
    </xf>
    <xf numFmtId="177" fontId="2" fillId="0" borderId="7" xfId="20" applyNumberFormat="1" applyFont="1" applyFill="1" applyBorder="1" applyAlignment="1" applyProtection="1">
      <alignment horizontal="center" vertical="center"/>
    </xf>
    <xf numFmtId="0" fontId="1" fillId="7" borderId="0" xfId="14" applyFont="1" applyFill="1">
      <alignment vertical="center"/>
    </xf>
    <xf numFmtId="0" fontId="0" fillId="7" borderId="0" xfId="0" applyFill="1">
      <alignment vertical="center"/>
    </xf>
    <xf numFmtId="177" fontId="2" fillId="7" borderId="0" xfId="14" applyNumberFormat="1" applyFont="1" applyFill="1" applyAlignment="1" applyProtection="1">
      <alignment vertical="center"/>
    </xf>
    <xf numFmtId="177" fontId="2" fillId="7" borderId="5" xfId="14" applyNumberFormat="1" applyFont="1" applyFill="1" applyBorder="1" applyAlignment="1" applyProtection="1">
      <alignment vertical="center"/>
    </xf>
    <xf numFmtId="177" fontId="2" fillId="7" borderId="0" xfId="14" applyNumberFormat="1" applyFont="1" applyFill="1" applyAlignment="1" applyProtection="1">
      <alignment horizontal="centerContinuous" vertical="center"/>
    </xf>
    <xf numFmtId="0" fontId="4" fillId="7" borderId="0" xfId="5" applyFill="1">
      <alignment vertical="center"/>
    </xf>
    <xf numFmtId="0" fontId="1" fillId="7" borderId="1" xfId="14" applyFont="1" applyFill="1" applyBorder="1" applyAlignment="1">
      <alignment horizontal="center" vertical="center"/>
    </xf>
    <xf numFmtId="0" fontId="1" fillId="7" borderId="0" xfId="13" applyFill="1">
      <alignment vertical="center"/>
    </xf>
  </cellXfs>
  <cellStyles count="21">
    <cellStyle name="差_8政府性基金支出情况表的复制" xfId="1"/>
    <cellStyle name="常规" xfId="0" builtinId="0"/>
    <cellStyle name="常规 2" xfId="2"/>
    <cellStyle name="常规 2 2" xfId="12"/>
    <cellStyle name="常规 3" xfId="3"/>
    <cellStyle name="常规 3_5一般公共预算支出情况表" xfId="20"/>
    <cellStyle name="常规 3_72F93236FDA22438E05402082096FAEB_c" xfId="4"/>
    <cellStyle name="常规 3_72F93236FDA22438E05402082096FAEB_c 2" xfId="13"/>
    <cellStyle name="常规 3_72F93236FDA62438E05402082096FAEB_c" xfId="5"/>
    <cellStyle name="常规 3_72F93236FDA62438E05402082096FAEB_c 2" xfId="14"/>
    <cellStyle name="常规 4" xfId="6"/>
    <cellStyle name="常规 4 2" xfId="15"/>
    <cellStyle name="常规 5" xfId="7"/>
    <cellStyle name="常规 5 2" xfId="16"/>
    <cellStyle name="常规 6" xfId="8"/>
    <cellStyle name="常规 6 2" xfId="17"/>
    <cellStyle name="常规 7" xfId="9"/>
    <cellStyle name="常规 7 2" xfId="18"/>
    <cellStyle name="常规_EF4B13E29A0421FAE0430A08200E21FA" xfId="10"/>
    <cellStyle name="好_8政府性基金支出情况表的复制" xfId="11"/>
    <cellStyle name="千位分隔" xfId="19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2"/>
  <sheetViews>
    <sheetView showGridLines="0" showZeros="0" workbookViewId="0">
      <selection activeCell="A2" sqref="A2:N2"/>
    </sheetView>
  </sheetViews>
  <sheetFormatPr defaultColWidth="6.83203125" defaultRowHeight="14.25"/>
  <cols>
    <col min="1" max="1" width="3.5" style="1" customWidth="1"/>
    <col min="2" max="2" width="26.33203125" style="1" customWidth="1"/>
    <col min="3" max="3" width="20.5" style="1" customWidth="1"/>
    <col min="4" max="4" width="25" style="1" customWidth="1"/>
    <col min="5" max="5" width="19" style="1" customWidth="1"/>
    <col min="6" max="6" width="9" style="1" customWidth="1"/>
    <col min="7" max="7" width="12" style="1" customWidth="1"/>
    <col min="8" max="8" width="18.83203125" style="1" customWidth="1"/>
    <col min="9" max="9" width="20.83203125" style="1" customWidth="1"/>
    <col min="10" max="10" width="11.1640625" style="1" customWidth="1"/>
    <col min="11" max="11" width="17.33203125" style="1" customWidth="1"/>
    <col min="12" max="12" width="8.6640625" style="1" customWidth="1"/>
    <col min="13" max="13" width="10.6640625" style="1" customWidth="1"/>
    <col min="14" max="14" width="11.5" style="4" customWidth="1"/>
    <col min="15" max="27" width="6.83203125" style="2" customWidth="1"/>
    <col min="28" max="16384" width="6.83203125" style="1"/>
  </cols>
  <sheetData>
    <row r="1" spans="1:245" ht="12" customHeight="1">
      <c r="A1" s="292"/>
      <c r="B1" s="292"/>
      <c r="C1" s="65"/>
      <c r="D1" s="65"/>
      <c r="E1" s="66"/>
      <c r="F1" s="66"/>
      <c r="G1" s="66"/>
      <c r="H1" s="66"/>
      <c r="I1" s="67"/>
      <c r="J1" s="67"/>
      <c r="K1" s="67"/>
      <c r="L1" s="67"/>
      <c r="M1" s="68"/>
      <c r="N1" s="68" t="s">
        <v>0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</row>
    <row r="2" spans="1:245" ht="18.75" customHeight="1">
      <c r="A2" s="293" t="s">
        <v>242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</row>
    <row r="3" spans="1:245" ht="15.75" customHeight="1">
      <c r="A3" s="299" t="s">
        <v>208</v>
      </c>
      <c r="B3" s="300"/>
      <c r="C3" s="300"/>
      <c r="D3" s="300"/>
      <c r="E3" s="68"/>
      <c r="F3" s="68"/>
      <c r="G3" s="68"/>
      <c r="H3" s="68"/>
      <c r="I3" s="67"/>
      <c r="J3" s="67"/>
      <c r="K3" s="67"/>
      <c r="L3" s="67"/>
      <c r="M3" s="298" t="s">
        <v>165</v>
      </c>
      <c r="N3" s="29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</row>
    <row r="4" spans="1:245" ht="21" customHeight="1">
      <c r="A4" s="70" t="s">
        <v>1</v>
      </c>
      <c r="B4" s="70"/>
      <c r="C4" s="70"/>
      <c r="D4" s="70" t="s">
        <v>2</v>
      </c>
      <c r="E4" s="70"/>
      <c r="F4" s="70"/>
      <c r="G4" s="70"/>
      <c r="H4" s="71"/>
      <c r="I4" s="71"/>
      <c r="J4" s="71"/>
      <c r="K4" s="71"/>
      <c r="L4" s="70"/>
      <c r="M4" s="72"/>
      <c r="N4" s="73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</row>
    <row r="5" spans="1:245" ht="21" customHeight="1">
      <c r="A5" s="308" t="s">
        <v>3</v>
      </c>
      <c r="B5" s="308"/>
      <c r="C5" s="286" t="s">
        <v>4</v>
      </c>
      <c r="D5" s="286" t="s">
        <v>5</v>
      </c>
      <c r="E5" s="309" t="s">
        <v>6</v>
      </c>
      <c r="F5" s="309" t="s">
        <v>7</v>
      </c>
      <c r="G5" s="309" t="s">
        <v>8</v>
      </c>
      <c r="H5" s="301" t="s">
        <v>9</v>
      </c>
      <c r="I5" s="301"/>
      <c r="J5" s="301"/>
      <c r="K5" s="301"/>
      <c r="L5" s="301"/>
      <c r="M5" s="301"/>
      <c r="N5" s="301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</row>
    <row r="6" spans="1:245" ht="23.25" customHeight="1">
      <c r="A6" s="308"/>
      <c r="B6" s="308"/>
      <c r="C6" s="286"/>
      <c r="D6" s="286"/>
      <c r="E6" s="309"/>
      <c r="F6" s="309"/>
      <c r="G6" s="309"/>
      <c r="H6" s="303" t="s">
        <v>10</v>
      </c>
      <c r="I6" s="304"/>
      <c r="J6" s="305"/>
      <c r="K6" s="296" t="s">
        <v>11</v>
      </c>
      <c r="L6" s="302" t="s">
        <v>95</v>
      </c>
      <c r="M6" s="296" t="s">
        <v>12</v>
      </c>
      <c r="N6" s="294" t="s">
        <v>13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</row>
    <row r="7" spans="1:245" ht="37.5" customHeight="1">
      <c r="A7" s="308"/>
      <c r="B7" s="308"/>
      <c r="C7" s="286"/>
      <c r="D7" s="286"/>
      <c r="E7" s="309"/>
      <c r="F7" s="309"/>
      <c r="G7" s="309"/>
      <c r="H7" s="74" t="s">
        <v>14</v>
      </c>
      <c r="I7" s="75" t="s">
        <v>15</v>
      </c>
      <c r="J7" s="92" t="s">
        <v>178</v>
      </c>
      <c r="K7" s="297"/>
      <c r="L7" s="296"/>
      <c r="M7" s="297"/>
      <c r="N7" s="295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s="79" customFormat="1" ht="24.75" customHeight="1">
      <c r="A8" s="310" t="s">
        <v>10</v>
      </c>
      <c r="B8" s="76" t="s">
        <v>14</v>
      </c>
      <c r="C8" s="22">
        <v>19498945.609999999</v>
      </c>
      <c r="D8" s="77" t="s">
        <v>16</v>
      </c>
      <c r="E8" s="88">
        <v>9615117.6099999994</v>
      </c>
      <c r="F8" s="88"/>
      <c r="G8" s="89">
        <v>0</v>
      </c>
      <c r="H8" s="89">
        <v>9615117.6099999994</v>
      </c>
      <c r="I8" s="89">
        <v>9615117.6099999994</v>
      </c>
      <c r="J8" s="89"/>
      <c r="K8" s="89">
        <v>0</v>
      </c>
      <c r="L8" s="23"/>
      <c r="M8" s="88">
        <v>0</v>
      </c>
      <c r="N8" s="88">
        <v>0</v>
      </c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s="79" customFormat="1" ht="24.75" customHeight="1">
      <c r="A9" s="310"/>
      <c r="B9" s="76" t="s">
        <v>17</v>
      </c>
      <c r="C9" s="89">
        <v>19498945.609999999</v>
      </c>
      <c r="D9" s="77" t="s">
        <v>18</v>
      </c>
      <c r="E9" s="88">
        <v>9110997.6099999994</v>
      </c>
      <c r="F9" s="87"/>
      <c r="G9" s="87">
        <v>0</v>
      </c>
      <c r="H9" s="87">
        <v>9110997.6099999994</v>
      </c>
      <c r="I9" s="87">
        <v>9110997.6099999994</v>
      </c>
      <c r="J9" s="87"/>
      <c r="K9" s="87">
        <v>0</v>
      </c>
      <c r="L9" s="23"/>
      <c r="M9" s="87">
        <v>0</v>
      </c>
      <c r="N9" s="88">
        <v>0</v>
      </c>
      <c r="O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1:245" s="79" customFormat="1" ht="28.5" customHeight="1">
      <c r="A10" s="310"/>
      <c r="B10" s="76" t="s">
        <v>179</v>
      </c>
      <c r="C10" s="87">
        <v>0</v>
      </c>
      <c r="D10" s="80" t="s">
        <v>19</v>
      </c>
      <c r="E10" s="88">
        <v>456000</v>
      </c>
      <c r="F10" s="87"/>
      <c r="G10" s="87">
        <v>0</v>
      </c>
      <c r="H10" s="87">
        <v>456000</v>
      </c>
      <c r="I10" s="87">
        <v>456000</v>
      </c>
      <c r="J10" s="87"/>
      <c r="K10" s="87">
        <v>0</v>
      </c>
      <c r="L10" s="23"/>
      <c r="M10" s="87">
        <v>0</v>
      </c>
      <c r="N10" s="88">
        <v>0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1:245" s="79" customFormat="1" ht="24.75" customHeight="1">
      <c r="A11" s="310"/>
      <c r="B11" s="76" t="s">
        <v>20</v>
      </c>
      <c r="C11" s="87">
        <v>0</v>
      </c>
      <c r="D11" s="80" t="s">
        <v>21</v>
      </c>
      <c r="E11" s="88">
        <v>48120</v>
      </c>
      <c r="F11" s="87"/>
      <c r="G11" s="87">
        <v>0</v>
      </c>
      <c r="H11" s="87">
        <v>48120</v>
      </c>
      <c r="I11" s="87">
        <v>48120</v>
      </c>
      <c r="J11" s="87"/>
      <c r="K11" s="87">
        <v>0</v>
      </c>
      <c r="L11" s="23"/>
      <c r="M11" s="87">
        <v>0</v>
      </c>
      <c r="N11" s="88">
        <v>0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</row>
    <row r="12" spans="1:245" s="79" customFormat="1" ht="24.75" customHeight="1">
      <c r="A12" s="310"/>
      <c r="B12" s="76" t="s">
        <v>43</v>
      </c>
      <c r="C12" s="87">
        <v>0</v>
      </c>
      <c r="D12" s="80" t="s">
        <v>180</v>
      </c>
      <c r="E12" s="88"/>
      <c r="F12" s="87"/>
      <c r="G12" s="89"/>
      <c r="H12" s="89"/>
      <c r="I12" s="89"/>
      <c r="J12" s="89"/>
      <c r="K12" s="89"/>
      <c r="L12" s="23"/>
      <c r="M12" s="87"/>
      <c r="N12" s="8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</row>
    <row r="13" spans="1:245" s="79" customFormat="1" ht="24.75" customHeight="1">
      <c r="A13" s="310"/>
      <c r="B13" s="76" t="s">
        <v>23</v>
      </c>
      <c r="C13" s="87">
        <v>0</v>
      </c>
      <c r="D13" s="80" t="s">
        <v>22</v>
      </c>
      <c r="E13" s="88">
        <v>99992062</v>
      </c>
      <c r="F13" s="87"/>
      <c r="G13" s="89">
        <v>0</v>
      </c>
      <c r="H13" s="89">
        <v>9883828</v>
      </c>
      <c r="I13" s="89">
        <v>9883828</v>
      </c>
      <c r="J13" s="89"/>
      <c r="K13" s="89">
        <v>90108234</v>
      </c>
      <c r="L13" s="23"/>
      <c r="M13" s="87">
        <v>0</v>
      </c>
      <c r="N13" s="88">
        <v>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</row>
    <row r="14" spans="1:245" s="79" customFormat="1" ht="23.25" customHeight="1">
      <c r="A14" s="307" t="s">
        <v>94</v>
      </c>
      <c r="B14" s="307"/>
      <c r="C14" s="86"/>
      <c r="D14" s="80" t="s">
        <v>24</v>
      </c>
      <c r="E14" s="88">
        <v>8369956</v>
      </c>
      <c r="F14" s="87"/>
      <c r="G14" s="87">
        <v>0</v>
      </c>
      <c r="H14" s="87">
        <v>8369956</v>
      </c>
      <c r="I14" s="87">
        <v>8369956</v>
      </c>
      <c r="J14" s="87"/>
      <c r="K14" s="87">
        <v>0</v>
      </c>
      <c r="L14" s="23"/>
      <c r="M14" s="87">
        <v>0</v>
      </c>
      <c r="N14" s="88">
        <v>0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</row>
    <row r="15" spans="1:245" s="79" customFormat="1" ht="23.25" customHeight="1">
      <c r="A15" s="306" t="s">
        <v>11</v>
      </c>
      <c r="B15" s="306"/>
      <c r="C15" s="24">
        <v>90108234</v>
      </c>
      <c r="D15" s="85" t="s">
        <v>25</v>
      </c>
      <c r="E15" s="88">
        <v>91622106</v>
      </c>
      <c r="F15" s="87"/>
      <c r="G15" s="87">
        <v>0</v>
      </c>
      <c r="H15" s="87">
        <v>1513872</v>
      </c>
      <c r="I15" s="87">
        <v>1513872</v>
      </c>
      <c r="J15" s="87"/>
      <c r="K15" s="87">
        <v>90108234</v>
      </c>
      <c r="L15" s="87"/>
      <c r="M15" s="87">
        <v>0</v>
      </c>
      <c r="N15" s="88">
        <v>0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</row>
    <row r="16" spans="1:245" s="79" customFormat="1" ht="23.25" customHeight="1">
      <c r="A16" s="284" t="s">
        <v>95</v>
      </c>
      <c r="B16" s="285"/>
      <c r="C16" s="25">
        <v>0</v>
      </c>
      <c r="D16" s="85" t="s">
        <v>26</v>
      </c>
      <c r="E16" s="88"/>
      <c r="F16" s="87"/>
      <c r="G16" s="87"/>
      <c r="H16" s="87"/>
      <c r="I16" s="87"/>
      <c r="J16" s="87"/>
      <c r="K16" s="87"/>
      <c r="L16" s="87"/>
      <c r="M16" s="87"/>
      <c r="N16" s="8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</row>
    <row r="17" spans="1:245" s="3" customFormat="1" ht="23.25" customHeight="1">
      <c r="A17" s="284" t="s">
        <v>12</v>
      </c>
      <c r="B17" s="285"/>
      <c r="C17" s="87"/>
      <c r="D17" s="85" t="s">
        <v>27</v>
      </c>
      <c r="E17" s="88"/>
      <c r="F17" s="87"/>
      <c r="G17" s="87"/>
      <c r="H17" s="87"/>
      <c r="I17" s="87"/>
      <c r="J17" s="87"/>
      <c r="K17" s="87"/>
      <c r="L17" s="87"/>
      <c r="M17" s="87"/>
      <c r="N17" s="8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</row>
    <row r="18" spans="1:245" s="79" customFormat="1" ht="23.25" customHeight="1">
      <c r="A18" s="290" t="s">
        <v>13</v>
      </c>
      <c r="B18" s="291"/>
      <c r="C18" s="87">
        <v>0</v>
      </c>
      <c r="D18" s="85" t="s">
        <v>28</v>
      </c>
      <c r="E18" s="88"/>
      <c r="F18" s="87"/>
      <c r="G18" s="87"/>
      <c r="H18" s="87"/>
      <c r="I18" s="87"/>
      <c r="J18" s="87"/>
      <c r="K18" s="87"/>
      <c r="L18" s="87"/>
      <c r="M18" s="87"/>
      <c r="N18" s="8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</row>
    <row r="19" spans="1:245" s="3" customFormat="1" ht="23.25" customHeight="1">
      <c r="A19" s="282"/>
      <c r="B19" s="283"/>
      <c r="C19" s="87"/>
      <c r="D19" s="85" t="s">
        <v>29</v>
      </c>
      <c r="E19" s="88"/>
      <c r="F19" s="87"/>
      <c r="G19" s="87"/>
      <c r="H19" s="87"/>
      <c r="I19" s="87"/>
      <c r="J19" s="87"/>
      <c r="K19" s="87"/>
      <c r="L19" s="87"/>
      <c r="M19" s="87"/>
      <c r="N19" s="8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</row>
    <row r="20" spans="1:245" s="79" customFormat="1" ht="23.25" customHeight="1">
      <c r="A20" s="288" t="s">
        <v>31</v>
      </c>
      <c r="B20" s="289"/>
      <c r="C20" s="89">
        <v>109607179.61</v>
      </c>
      <c r="D20" s="81" t="s">
        <v>30</v>
      </c>
      <c r="E20" s="88"/>
      <c r="F20" s="87"/>
      <c r="G20" s="87"/>
      <c r="H20" s="87"/>
      <c r="I20" s="87"/>
      <c r="J20" s="87"/>
      <c r="K20" s="87"/>
      <c r="L20" s="87"/>
      <c r="M20" s="88"/>
      <c r="N20" s="8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</row>
    <row r="21" spans="1:245" s="79" customFormat="1" ht="23.25" customHeight="1">
      <c r="A21" s="288" t="s">
        <v>32</v>
      </c>
      <c r="B21" s="289"/>
      <c r="C21" s="89">
        <v>0</v>
      </c>
      <c r="D21" s="82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</row>
    <row r="22" spans="1:245" s="3" customFormat="1" ht="23.25" customHeight="1">
      <c r="A22" s="288" t="s">
        <v>181</v>
      </c>
      <c r="B22" s="289"/>
      <c r="C22" s="88"/>
      <c r="D22" s="83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</row>
    <row r="23" spans="1:245" ht="21" customHeight="1">
      <c r="A23" s="282"/>
      <c r="B23" s="283"/>
      <c r="C23" s="88"/>
      <c r="D23" s="83"/>
      <c r="E23" s="88"/>
      <c r="F23" s="88"/>
      <c r="G23" s="88"/>
      <c r="H23" s="90"/>
      <c r="I23" s="88"/>
      <c r="J23" s="88"/>
      <c r="K23" s="88"/>
      <c r="L23" s="88"/>
      <c r="M23" s="88"/>
      <c r="N23" s="91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s="79" customFormat="1" ht="23.25" customHeight="1">
      <c r="A24" s="286" t="s">
        <v>33</v>
      </c>
      <c r="B24" s="287"/>
      <c r="C24" s="89">
        <v>109607179.61</v>
      </c>
      <c r="D24" s="83" t="s">
        <v>34</v>
      </c>
      <c r="E24" s="88">
        <v>109607179.61</v>
      </c>
      <c r="F24" s="89"/>
      <c r="G24" s="89">
        <v>0</v>
      </c>
      <c r="H24" s="89">
        <v>19498945.609999999</v>
      </c>
      <c r="I24" s="89">
        <v>19498945.609999999</v>
      </c>
      <c r="J24" s="89"/>
      <c r="K24" s="89">
        <v>90108234</v>
      </c>
      <c r="L24" s="23"/>
      <c r="M24" s="88">
        <v>0</v>
      </c>
      <c r="N24" s="88">
        <v>0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</row>
    <row r="25" spans="1:24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4"/>
      <c r="O29" s="64"/>
      <c r="P29" s="64"/>
      <c r="Q29" s="78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s="2" customForma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8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</sheetData>
  <sheetProtection formatCells="0" formatColumns="0" formatRows="0"/>
  <mergeCells count="28">
    <mergeCell ref="A15:B15"/>
    <mergeCell ref="A16:B16"/>
    <mergeCell ref="A14:B14"/>
    <mergeCell ref="A5:B7"/>
    <mergeCell ref="G5:G7"/>
    <mergeCell ref="A8:A13"/>
    <mergeCell ref="E5:E7"/>
    <mergeCell ref="C5:C7"/>
    <mergeCell ref="D5:D7"/>
    <mergeCell ref="F5:F7"/>
    <mergeCell ref="A1:B1"/>
    <mergeCell ref="A2:N2"/>
    <mergeCell ref="N6:N7"/>
    <mergeCell ref="M6:M7"/>
    <mergeCell ref="M3:N3"/>
    <mergeCell ref="A3:D3"/>
    <mergeCell ref="H5:N5"/>
    <mergeCell ref="K6:K7"/>
    <mergeCell ref="L6:L7"/>
    <mergeCell ref="H6:J6"/>
    <mergeCell ref="A19:B19"/>
    <mergeCell ref="A17:B17"/>
    <mergeCell ref="A24:B24"/>
    <mergeCell ref="A23:B23"/>
    <mergeCell ref="A22:B22"/>
    <mergeCell ref="A21:B21"/>
    <mergeCell ref="A20:B20"/>
    <mergeCell ref="A18:B18"/>
  </mergeCells>
  <phoneticPr fontId="0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13"/>
  <sheetViews>
    <sheetView showGridLines="0" tabSelected="1" workbookViewId="0">
      <selection activeCell="A3" sqref="A3:XFD4"/>
    </sheetView>
  </sheetViews>
  <sheetFormatPr defaultRowHeight="14.25"/>
  <cols>
    <col min="1" max="1" width="7.33203125" style="21" customWidth="1"/>
    <col min="2" max="3" width="6.6640625" style="21" customWidth="1"/>
    <col min="4" max="4" width="42.33203125" style="21" customWidth="1"/>
    <col min="5" max="5" width="34.5" style="21" customWidth="1"/>
    <col min="6" max="6" width="25.83203125" style="21" customWidth="1"/>
    <col min="7" max="7" width="17.1640625" style="21" customWidth="1"/>
    <col min="8" max="8" width="17" style="21" customWidth="1"/>
    <col min="9" max="9" width="17.33203125" style="21" customWidth="1"/>
    <col min="10" max="10" width="26.5" style="21" customWidth="1"/>
    <col min="11" max="16384" width="9.33203125" style="21"/>
  </cols>
  <sheetData>
    <row r="1" spans="1:10" ht="14.25" customHeight="1">
      <c r="A1" s="260"/>
      <c r="B1" s="260"/>
      <c r="C1" s="261"/>
      <c r="D1" s="262"/>
      <c r="E1" s="263"/>
      <c r="F1" s="263"/>
      <c r="G1" s="263"/>
      <c r="H1" s="264"/>
      <c r="I1" s="263"/>
      <c r="J1" s="263"/>
    </row>
    <row r="2" spans="1:10" ht="20.25" customHeight="1">
      <c r="A2" s="265" t="s">
        <v>170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s="410" customFormat="1" ht="14.25" customHeight="1">
      <c r="A3" s="405" t="s">
        <v>171</v>
      </c>
      <c r="B3" s="406"/>
      <c r="C3" s="406"/>
      <c r="D3" s="406"/>
      <c r="E3" s="407"/>
      <c r="F3" s="408"/>
      <c r="G3" s="408"/>
      <c r="H3" s="408"/>
      <c r="I3" s="408"/>
      <c r="J3" s="409" t="s">
        <v>165</v>
      </c>
    </row>
    <row r="4" spans="1:10" s="410" customFormat="1" ht="18.75" customHeight="1">
      <c r="A4" s="411"/>
      <c r="B4" s="411"/>
      <c r="C4" s="411"/>
      <c r="D4" s="411"/>
      <c r="E4" s="389" t="s">
        <v>172</v>
      </c>
      <c r="F4" s="390" t="s">
        <v>173</v>
      </c>
      <c r="G4" s="389" t="s">
        <v>174</v>
      </c>
      <c r="H4" s="389" t="s">
        <v>175</v>
      </c>
      <c r="I4" s="389" t="s">
        <v>176</v>
      </c>
      <c r="J4" s="389" t="s">
        <v>177</v>
      </c>
    </row>
    <row r="5" spans="1:10" ht="19.5" customHeight="1">
      <c r="A5" s="267" t="s">
        <v>36</v>
      </c>
      <c r="B5" s="267"/>
      <c r="C5" s="267"/>
      <c r="D5" s="389" t="s">
        <v>164</v>
      </c>
      <c r="E5" s="389"/>
      <c r="F5" s="390"/>
      <c r="G5" s="389"/>
      <c r="H5" s="389"/>
      <c r="I5" s="389"/>
      <c r="J5" s="389"/>
    </row>
    <row r="6" spans="1:10" ht="41.25" customHeight="1">
      <c r="A6" s="269" t="s">
        <v>40</v>
      </c>
      <c r="B6" s="270" t="s">
        <v>41</v>
      </c>
      <c r="C6" s="270" t="s">
        <v>42</v>
      </c>
      <c r="D6" s="389"/>
      <c r="E6" s="389"/>
      <c r="F6" s="390"/>
      <c r="G6" s="389"/>
      <c r="H6" s="389"/>
      <c r="I6" s="389"/>
      <c r="J6" s="389"/>
    </row>
    <row r="7" spans="1:10" ht="14.25" customHeight="1">
      <c r="A7" s="268"/>
      <c r="B7" s="271"/>
      <c r="C7" s="271"/>
      <c r="D7" s="272"/>
      <c r="E7" s="273"/>
      <c r="F7" s="273"/>
      <c r="G7" s="273"/>
      <c r="H7" s="273"/>
      <c r="I7" s="273"/>
      <c r="J7" s="273"/>
    </row>
    <row r="8" spans="1:10" ht="14.2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4.2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4.2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14.2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4.2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ht="14.25" customHeight="1">
      <c r="A13" s="259"/>
      <c r="B13" s="259"/>
      <c r="C13" s="259"/>
      <c r="D13" s="274"/>
      <c r="E13" s="259"/>
      <c r="F13" s="259"/>
      <c r="G13" s="259"/>
      <c r="H13" s="259"/>
      <c r="I13" s="259"/>
      <c r="J13" s="259"/>
    </row>
  </sheetData>
  <sheetProtection formatCells="0" formatColumns="0" formatRows="0"/>
  <mergeCells count="8">
    <mergeCell ref="I4:I6"/>
    <mergeCell ref="J4:J6"/>
    <mergeCell ref="D5:D6"/>
    <mergeCell ref="A4:D4"/>
    <mergeCell ref="E4:E6"/>
    <mergeCell ref="F4:F6"/>
    <mergeCell ref="G4:G6"/>
    <mergeCell ref="H4:H6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20"/>
  <sheetViews>
    <sheetView topLeftCell="A13" workbookViewId="0">
      <selection activeCell="B20" sqref="B20"/>
    </sheetView>
  </sheetViews>
  <sheetFormatPr defaultRowHeight="11.25"/>
  <cols>
    <col min="1" max="1" width="39.83203125" customWidth="1"/>
    <col min="2" max="2" width="25" customWidth="1"/>
    <col min="3" max="3" width="27" customWidth="1"/>
    <col min="4" max="4" width="23.33203125" customWidth="1"/>
    <col min="7" max="7" width="12.1640625" customWidth="1"/>
  </cols>
  <sheetData>
    <row r="1" spans="1:7" ht="32.25" customHeight="1">
      <c r="A1" s="391" t="s">
        <v>237</v>
      </c>
      <c r="B1" s="391"/>
      <c r="C1" s="391"/>
      <c r="D1" s="391"/>
      <c r="E1" s="391"/>
      <c r="F1" s="391"/>
      <c r="G1" s="391"/>
    </row>
    <row r="2" spans="1:7" ht="25.5" customHeight="1">
      <c r="A2" s="28" t="s">
        <v>241</v>
      </c>
      <c r="B2" s="223"/>
      <c r="C2" s="223"/>
      <c r="D2" s="223"/>
      <c r="E2" s="223"/>
      <c r="F2" s="326" t="s">
        <v>238</v>
      </c>
      <c r="G2" s="326"/>
    </row>
    <row r="3" spans="1:7" ht="32.25" customHeight="1">
      <c r="A3" s="354" t="s">
        <v>239</v>
      </c>
      <c r="B3" s="392" t="s">
        <v>17</v>
      </c>
      <c r="C3" s="393"/>
      <c r="D3" s="394"/>
      <c r="E3" s="392" t="s">
        <v>240</v>
      </c>
      <c r="F3" s="393"/>
      <c r="G3" s="394"/>
    </row>
    <row r="4" spans="1:7" ht="14.25">
      <c r="A4" s="354"/>
      <c r="B4" s="233" t="s">
        <v>6</v>
      </c>
      <c r="C4" s="276" t="s">
        <v>10</v>
      </c>
      <c r="D4" s="276" t="s">
        <v>11</v>
      </c>
      <c r="E4" s="395" t="s">
        <v>84</v>
      </c>
      <c r="F4" s="396"/>
      <c r="G4" s="397"/>
    </row>
    <row r="5" spans="1:7" ht="26.1" customHeight="1">
      <c r="A5" s="32" t="s">
        <v>253</v>
      </c>
      <c r="B5" s="277">
        <f>C5+D5</f>
        <v>500</v>
      </c>
      <c r="C5" s="277"/>
      <c r="D5" s="280">
        <v>500</v>
      </c>
      <c r="E5" s="398"/>
      <c r="F5" s="398"/>
      <c r="G5" s="398"/>
    </row>
    <row r="6" spans="1:7" ht="26.1" customHeight="1">
      <c r="A6" s="32" t="s">
        <v>254</v>
      </c>
      <c r="B6" s="277">
        <f t="shared" ref="B6:B19" si="0">C6+D6</f>
        <v>200</v>
      </c>
      <c r="C6" s="277"/>
      <c r="D6" s="280">
        <v>200</v>
      </c>
      <c r="E6" s="398"/>
      <c r="F6" s="398"/>
      <c r="G6" s="398"/>
    </row>
    <row r="7" spans="1:7" s="259" customFormat="1" ht="26.1" customHeight="1">
      <c r="A7" s="32" t="s">
        <v>266</v>
      </c>
      <c r="B7" s="277"/>
      <c r="C7" s="277"/>
      <c r="D7" s="280">
        <v>50</v>
      </c>
      <c r="E7" s="402"/>
      <c r="F7" s="403"/>
      <c r="G7" s="404"/>
    </row>
    <row r="8" spans="1:7" ht="26.1" customHeight="1">
      <c r="A8" s="32" t="s">
        <v>255</v>
      </c>
      <c r="B8" s="277">
        <f t="shared" si="0"/>
        <v>25.82</v>
      </c>
      <c r="C8" s="277"/>
      <c r="D8" s="280">
        <v>25.82</v>
      </c>
      <c r="E8" s="398"/>
      <c r="F8" s="398"/>
      <c r="G8" s="398"/>
    </row>
    <row r="9" spans="1:7" ht="26.1" customHeight="1">
      <c r="A9" s="32" t="s">
        <v>265</v>
      </c>
      <c r="B9" s="277">
        <f t="shared" si="0"/>
        <v>535</v>
      </c>
      <c r="C9" s="278"/>
      <c r="D9" s="281">
        <v>535</v>
      </c>
      <c r="E9" s="399"/>
      <c r="F9" s="400"/>
      <c r="G9" s="401"/>
    </row>
    <row r="10" spans="1:7" ht="26.1" customHeight="1">
      <c r="A10" s="32" t="s">
        <v>264</v>
      </c>
      <c r="B10" s="277">
        <f t="shared" si="0"/>
        <v>400</v>
      </c>
      <c r="C10" s="278"/>
      <c r="D10" s="281">
        <v>400</v>
      </c>
      <c r="E10" s="399"/>
      <c r="F10" s="400"/>
      <c r="G10" s="401"/>
    </row>
    <row r="11" spans="1:7" ht="26.1" customHeight="1">
      <c r="A11" s="32" t="s">
        <v>256</v>
      </c>
      <c r="B11" s="277">
        <f t="shared" si="0"/>
        <v>6500</v>
      </c>
      <c r="C11" s="278"/>
      <c r="D11" s="281">
        <v>6500</v>
      </c>
      <c r="E11" s="399"/>
      <c r="F11" s="400"/>
      <c r="G11" s="401"/>
    </row>
    <row r="12" spans="1:7" s="259" customFormat="1" ht="26.1" customHeight="1">
      <c r="A12" s="279" t="s">
        <v>268</v>
      </c>
      <c r="B12" s="277">
        <f t="shared" si="0"/>
        <v>150</v>
      </c>
      <c r="C12" s="278">
        <v>150</v>
      </c>
      <c r="D12" s="281"/>
      <c r="E12" s="399"/>
      <c r="F12" s="400"/>
      <c r="G12" s="401"/>
    </row>
    <row r="13" spans="1:7" ht="26.1" customHeight="1">
      <c r="A13" s="32" t="s">
        <v>257</v>
      </c>
      <c r="B13" s="277">
        <f t="shared" si="0"/>
        <v>80</v>
      </c>
      <c r="C13" s="278">
        <v>80</v>
      </c>
      <c r="D13" s="281"/>
      <c r="E13" s="399"/>
      <c r="F13" s="400"/>
      <c r="G13" s="401"/>
    </row>
    <row r="14" spans="1:7" ht="26.1" customHeight="1">
      <c r="A14" s="32" t="s">
        <v>260</v>
      </c>
      <c r="B14" s="277">
        <f t="shared" si="0"/>
        <v>326</v>
      </c>
      <c r="C14" s="278">
        <v>176</v>
      </c>
      <c r="D14" s="281">
        <v>150</v>
      </c>
      <c r="E14" s="399"/>
      <c r="F14" s="400"/>
      <c r="G14" s="401"/>
    </row>
    <row r="15" spans="1:7" ht="26.1" customHeight="1">
      <c r="A15" s="32" t="s">
        <v>258</v>
      </c>
      <c r="B15" s="277">
        <f t="shared" si="0"/>
        <v>162.78</v>
      </c>
      <c r="C15" s="278">
        <v>62.78</v>
      </c>
      <c r="D15" s="281">
        <v>100</v>
      </c>
      <c r="E15" s="399"/>
      <c r="F15" s="400"/>
      <c r="G15" s="401"/>
    </row>
    <row r="16" spans="1:7" s="259" customFormat="1" ht="26.1" customHeight="1">
      <c r="A16" s="279" t="s">
        <v>267</v>
      </c>
      <c r="B16" s="277">
        <f t="shared" si="0"/>
        <v>320</v>
      </c>
      <c r="C16" s="278"/>
      <c r="D16" s="281">
        <v>320</v>
      </c>
      <c r="E16" s="399"/>
      <c r="F16" s="400"/>
      <c r="G16" s="401"/>
    </row>
    <row r="17" spans="1:7" s="259" customFormat="1" ht="26.1" customHeight="1">
      <c r="A17" s="32" t="s">
        <v>263</v>
      </c>
      <c r="B17" s="277">
        <f t="shared" si="0"/>
        <v>669.61</v>
      </c>
      <c r="C17" s="278">
        <v>569.61</v>
      </c>
      <c r="D17" s="281">
        <v>100</v>
      </c>
      <c r="E17" s="399"/>
      <c r="F17" s="400"/>
      <c r="G17" s="401"/>
    </row>
    <row r="18" spans="1:7" s="259" customFormat="1" ht="26.1" customHeight="1">
      <c r="A18" s="32" t="s">
        <v>262</v>
      </c>
      <c r="B18" s="277">
        <f t="shared" si="0"/>
        <v>100</v>
      </c>
      <c r="C18" s="278"/>
      <c r="D18" s="281">
        <v>100</v>
      </c>
      <c r="E18" s="399"/>
      <c r="F18" s="400"/>
      <c r="G18" s="401"/>
    </row>
    <row r="19" spans="1:7" ht="26.1" customHeight="1">
      <c r="A19" s="32" t="s">
        <v>259</v>
      </c>
      <c r="B19" s="277">
        <f t="shared" si="0"/>
        <v>30</v>
      </c>
      <c r="C19" s="278"/>
      <c r="D19" s="281">
        <v>30</v>
      </c>
      <c r="E19" s="399"/>
      <c r="F19" s="400"/>
      <c r="G19" s="401"/>
    </row>
    <row r="20" spans="1:7" ht="27" customHeight="1">
      <c r="A20" s="32" t="s">
        <v>261</v>
      </c>
      <c r="B20" s="278">
        <f>SUM(B5:B19)</f>
        <v>9999.2100000000009</v>
      </c>
      <c r="C20" s="278">
        <f t="shared" ref="C20:D20" si="1">SUM(C5:C19)</f>
        <v>1038.3899999999999</v>
      </c>
      <c r="D20" s="278">
        <f t="shared" si="1"/>
        <v>9010.82</v>
      </c>
      <c r="E20" s="399"/>
      <c r="F20" s="400"/>
      <c r="G20" s="401"/>
    </row>
  </sheetData>
  <mergeCells count="22">
    <mergeCell ref="E19:G19"/>
    <mergeCell ref="E20:G20"/>
    <mergeCell ref="E18:G18"/>
    <mergeCell ref="E17:G17"/>
    <mergeCell ref="E7:G7"/>
    <mergeCell ref="E12:G12"/>
    <mergeCell ref="E11:G11"/>
    <mergeCell ref="E13:G13"/>
    <mergeCell ref="E14:G14"/>
    <mergeCell ref="E16:G16"/>
    <mergeCell ref="E15:G15"/>
    <mergeCell ref="E5:G5"/>
    <mergeCell ref="E6:G6"/>
    <mergeCell ref="E8:G8"/>
    <mergeCell ref="E9:G9"/>
    <mergeCell ref="E10:G10"/>
    <mergeCell ref="A1:G1"/>
    <mergeCell ref="F2:G2"/>
    <mergeCell ref="A3:A4"/>
    <mergeCell ref="B3:D3"/>
    <mergeCell ref="E3:G3"/>
    <mergeCell ref="E4:G4"/>
  </mergeCells>
  <phoneticPr fontId="0" type="noConversion"/>
  <pageMargins left="0.7" right="0.7" top="0.75" bottom="0.75" header="0.3" footer="0.3"/>
  <pageSetup paperSize="51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N238"/>
  <sheetViews>
    <sheetView showGridLines="0" workbookViewId="0">
      <selection activeCell="C9" sqref="C9"/>
    </sheetView>
  </sheetViews>
  <sheetFormatPr defaultColWidth="7.1640625" defaultRowHeight="11.25"/>
  <cols>
    <col min="1" max="1" width="7.1640625" style="5" customWidth="1"/>
    <col min="2" max="3" width="6.33203125" style="5" customWidth="1"/>
    <col min="4" max="4" width="9.5" style="5" customWidth="1"/>
    <col min="5" max="5" width="37.33203125" style="5" customWidth="1"/>
    <col min="6" max="6" width="22.83203125" style="5" customWidth="1"/>
    <col min="7" max="7" width="19.5" style="5" customWidth="1"/>
    <col min="8" max="8" width="24" style="5" customWidth="1"/>
    <col min="9" max="9" width="10.6640625" style="5" customWidth="1"/>
    <col min="10" max="10" width="17.6640625" style="5" customWidth="1"/>
    <col min="11" max="11" width="9.5" style="5" customWidth="1"/>
    <col min="12" max="12" width="9" style="5" customWidth="1"/>
    <col min="13" max="13" width="12.6640625" style="5" customWidth="1"/>
    <col min="14" max="14" width="10" style="5" customWidth="1"/>
    <col min="15" max="15" width="9.6640625" style="5" customWidth="1"/>
    <col min="16" max="16384" width="7.1640625" style="5"/>
  </cols>
  <sheetData>
    <row r="1" spans="1:248" ht="15" customHeight="1">
      <c r="A1" s="94"/>
      <c r="B1" s="94"/>
      <c r="C1" s="95"/>
      <c r="D1" s="96"/>
      <c r="E1" s="97"/>
      <c r="F1" s="97"/>
      <c r="G1" s="97"/>
      <c r="H1" s="97"/>
      <c r="I1" s="98"/>
      <c r="J1" s="93"/>
      <c r="K1" s="93"/>
      <c r="L1" s="93"/>
      <c r="M1" s="93"/>
      <c r="N1" s="112"/>
      <c r="O1" s="113" t="s">
        <v>35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</row>
    <row r="2" spans="1:248" s="19" customFormat="1" ht="21.75" customHeight="1">
      <c r="A2" s="108" t="s">
        <v>243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14"/>
      <c r="O2" s="114"/>
      <c r="P2" s="109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</row>
    <row r="3" spans="1:248" s="6" customFormat="1" ht="16.5" customHeight="1">
      <c r="A3" s="318" t="s">
        <v>164</v>
      </c>
      <c r="B3" s="319"/>
      <c r="C3" s="319"/>
      <c r="D3" s="319"/>
      <c r="E3" s="319"/>
      <c r="F3" s="100"/>
      <c r="G3" s="100"/>
      <c r="H3" s="101"/>
      <c r="I3" s="102"/>
      <c r="J3" s="100"/>
      <c r="K3" s="100"/>
      <c r="L3" s="100"/>
      <c r="M3" s="103"/>
      <c r="N3" s="320" t="s">
        <v>165</v>
      </c>
      <c r="O3" s="32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</row>
    <row r="4" spans="1:248" ht="23.25" customHeight="1">
      <c r="A4" s="104" t="s">
        <v>36</v>
      </c>
      <c r="B4" s="104"/>
      <c r="C4" s="104"/>
      <c r="D4" s="321" t="s">
        <v>37</v>
      </c>
      <c r="E4" s="321" t="s">
        <v>38</v>
      </c>
      <c r="F4" s="321" t="s">
        <v>39</v>
      </c>
      <c r="G4" s="313" t="s">
        <v>10</v>
      </c>
      <c r="H4" s="314"/>
      <c r="I4" s="315"/>
      <c r="J4" s="322" t="s">
        <v>11</v>
      </c>
      <c r="K4" s="323" t="s">
        <v>95</v>
      </c>
      <c r="L4" s="312" t="s">
        <v>12</v>
      </c>
      <c r="M4" s="312" t="s">
        <v>8</v>
      </c>
      <c r="N4" s="311" t="s">
        <v>7</v>
      </c>
      <c r="O4" s="316" t="s">
        <v>13</v>
      </c>
      <c r="P4" s="93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ht="46.5" customHeight="1">
      <c r="A5" s="105" t="s">
        <v>40</v>
      </c>
      <c r="B5" s="106" t="s">
        <v>41</v>
      </c>
      <c r="C5" s="106" t="s">
        <v>42</v>
      </c>
      <c r="D5" s="321"/>
      <c r="E5" s="321"/>
      <c r="F5" s="321"/>
      <c r="G5" s="111" t="s">
        <v>14</v>
      </c>
      <c r="H5" s="107" t="s">
        <v>182</v>
      </c>
      <c r="I5" s="115" t="s">
        <v>183</v>
      </c>
      <c r="J5" s="322"/>
      <c r="K5" s="324"/>
      <c r="L5" s="312"/>
      <c r="M5" s="312"/>
      <c r="N5" s="312"/>
      <c r="O5" s="317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7" customFormat="1" ht="25.5" customHeight="1">
      <c r="A6" s="43"/>
      <c r="B6" s="43"/>
      <c r="C6" s="43"/>
      <c r="D6" s="44"/>
      <c r="E6" s="46"/>
      <c r="F6" s="45">
        <v>109607179.61</v>
      </c>
      <c r="G6" s="45">
        <v>19498945.609999999</v>
      </c>
      <c r="H6" s="45">
        <v>19498945.609999999</v>
      </c>
      <c r="I6" s="45">
        <v>0</v>
      </c>
      <c r="J6" s="45">
        <v>90108234</v>
      </c>
      <c r="K6" s="45">
        <v>0</v>
      </c>
      <c r="L6" s="45">
        <v>0</v>
      </c>
      <c r="M6" s="45">
        <v>0</v>
      </c>
      <c r="N6" s="47">
        <v>0</v>
      </c>
      <c r="O6" s="47">
        <v>0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</row>
    <row r="7" spans="1:248" ht="25.5" customHeight="1">
      <c r="A7" s="43"/>
      <c r="B7" s="43"/>
      <c r="C7" s="43"/>
      <c r="D7" s="44">
        <v>401001</v>
      </c>
      <c r="E7" s="46" t="s">
        <v>209</v>
      </c>
      <c r="F7" s="45">
        <v>109607179.61</v>
      </c>
      <c r="G7" s="45">
        <v>19498945.609999999</v>
      </c>
      <c r="H7" s="45">
        <v>19498945.609999999</v>
      </c>
      <c r="I7" s="45">
        <v>0</v>
      </c>
      <c r="J7" s="45">
        <v>90108234</v>
      </c>
      <c r="K7" s="45">
        <v>0</v>
      </c>
      <c r="L7" s="45">
        <v>0</v>
      </c>
      <c r="M7" s="45">
        <v>0</v>
      </c>
      <c r="N7" s="47">
        <v>0</v>
      </c>
      <c r="O7" s="47">
        <v>0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</row>
    <row r="8" spans="1:248" ht="25.5" customHeight="1">
      <c r="A8" s="43" t="s">
        <v>96</v>
      </c>
      <c r="B8" s="43" t="s">
        <v>97</v>
      </c>
      <c r="C8" s="43" t="s">
        <v>100</v>
      </c>
      <c r="D8" s="44">
        <v>401001</v>
      </c>
      <c r="E8" s="46" t="s">
        <v>101</v>
      </c>
      <c r="F8" s="45">
        <v>200000</v>
      </c>
      <c r="G8" s="45">
        <v>200000</v>
      </c>
      <c r="H8" s="45">
        <v>200000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7">
        <v>0</v>
      </c>
      <c r="O8" s="47">
        <v>0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</row>
    <row r="9" spans="1:248" ht="25.5" customHeight="1">
      <c r="A9" s="43" t="s">
        <v>102</v>
      </c>
      <c r="B9" s="43" t="s">
        <v>103</v>
      </c>
      <c r="C9" s="43" t="s">
        <v>98</v>
      </c>
      <c r="D9" s="44">
        <v>401001</v>
      </c>
      <c r="E9" s="46" t="s">
        <v>104</v>
      </c>
      <c r="F9" s="45">
        <v>48120</v>
      </c>
      <c r="G9" s="45">
        <v>48120</v>
      </c>
      <c r="H9" s="45">
        <v>48120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7">
        <v>0</v>
      </c>
      <c r="O9" s="47">
        <v>0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</row>
    <row r="10" spans="1:248" ht="25.5" customHeight="1">
      <c r="A10" s="43" t="s">
        <v>102</v>
      </c>
      <c r="B10" s="43" t="s">
        <v>103</v>
      </c>
      <c r="C10" s="43" t="s">
        <v>103</v>
      </c>
      <c r="D10" s="44">
        <v>401001</v>
      </c>
      <c r="E10" s="46" t="s">
        <v>105</v>
      </c>
      <c r="F10" s="45">
        <v>1227430.56</v>
      </c>
      <c r="G10" s="45">
        <v>1227430.56</v>
      </c>
      <c r="H10" s="45">
        <v>1227430.56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7">
        <v>0</v>
      </c>
      <c r="O10" s="47">
        <v>0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</row>
    <row r="11" spans="1:248" ht="25.5" customHeight="1">
      <c r="A11" s="43" t="s">
        <v>102</v>
      </c>
      <c r="B11" s="43" t="s">
        <v>103</v>
      </c>
      <c r="C11" s="43" t="s">
        <v>106</v>
      </c>
      <c r="D11" s="44">
        <v>401001</v>
      </c>
      <c r="E11" s="46" t="s">
        <v>107</v>
      </c>
      <c r="F11" s="45">
        <v>490972.22</v>
      </c>
      <c r="G11" s="45">
        <v>490972.22</v>
      </c>
      <c r="H11" s="45">
        <v>490972.22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7">
        <v>0</v>
      </c>
      <c r="O11" s="47">
        <v>0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</row>
    <row r="12" spans="1:248" ht="25.5" customHeight="1">
      <c r="A12" s="43" t="s">
        <v>102</v>
      </c>
      <c r="B12" s="43" t="s">
        <v>100</v>
      </c>
      <c r="C12" s="43" t="s">
        <v>98</v>
      </c>
      <c r="D12" s="44">
        <v>401001</v>
      </c>
      <c r="E12" s="46" t="s">
        <v>108</v>
      </c>
      <c r="F12" s="45">
        <v>42960.07</v>
      </c>
      <c r="G12" s="45">
        <v>42960.07</v>
      </c>
      <c r="H12" s="45">
        <v>42960.07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7">
        <v>0</v>
      </c>
      <c r="O12" s="47">
        <v>0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</row>
    <row r="13" spans="1:248" ht="25.5" customHeight="1">
      <c r="A13" s="43" t="s">
        <v>109</v>
      </c>
      <c r="B13" s="43" t="s">
        <v>110</v>
      </c>
      <c r="C13" s="43" t="s">
        <v>98</v>
      </c>
      <c r="D13" s="44">
        <v>401001</v>
      </c>
      <c r="E13" s="46" t="s">
        <v>111</v>
      </c>
      <c r="F13" s="45">
        <v>454149.31</v>
      </c>
      <c r="G13" s="45">
        <v>454149.31</v>
      </c>
      <c r="H13" s="45">
        <v>454149.31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7">
        <v>0</v>
      </c>
      <c r="O13" s="47">
        <v>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</row>
    <row r="14" spans="1:248" ht="25.5" customHeight="1">
      <c r="A14" s="43" t="s">
        <v>109</v>
      </c>
      <c r="B14" s="43" t="s">
        <v>110</v>
      </c>
      <c r="C14" s="43" t="s">
        <v>100</v>
      </c>
      <c r="D14" s="44">
        <v>401001</v>
      </c>
      <c r="E14" s="46" t="s">
        <v>112</v>
      </c>
      <c r="F14" s="45">
        <v>21874.31</v>
      </c>
      <c r="G14" s="45">
        <v>21874.31</v>
      </c>
      <c r="H14" s="45">
        <v>21874.31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7">
        <v>0</v>
      </c>
      <c r="O14" s="47">
        <v>0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</row>
    <row r="15" spans="1:248" ht="25.5" customHeight="1">
      <c r="A15" s="43" t="s">
        <v>210</v>
      </c>
      <c r="B15" s="43" t="s">
        <v>126</v>
      </c>
      <c r="C15" s="43" t="s">
        <v>98</v>
      </c>
      <c r="D15" s="44">
        <v>401001</v>
      </c>
      <c r="E15" s="46" t="s">
        <v>211</v>
      </c>
      <c r="F15" s="45">
        <v>240000</v>
      </c>
      <c r="G15" s="45">
        <v>240000</v>
      </c>
      <c r="H15" s="45">
        <v>240000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7">
        <v>0</v>
      </c>
      <c r="O15" s="47">
        <v>0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</row>
    <row r="16" spans="1:248" ht="25.5" customHeight="1">
      <c r="A16" s="43" t="s">
        <v>203</v>
      </c>
      <c r="B16" s="43" t="s">
        <v>98</v>
      </c>
      <c r="C16" s="43" t="s">
        <v>98</v>
      </c>
      <c r="D16" s="44">
        <v>401001</v>
      </c>
      <c r="E16" s="46" t="s">
        <v>212</v>
      </c>
      <c r="F16" s="45">
        <v>6513152.7999999998</v>
      </c>
      <c r="G16" s="45">
        <v>6513152.7999999998</v>
      </c>
      <c r="H16" s="45">
        <v>6513152.7999999998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7">
        <v>0</v>
      </c>
      <c r="O16" s="47">
        <v>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</row>
    <row r="17" spans="1:248" ht="25.5" customHeight="1">
      <c r="A17" s="43" t="s">
        <v>203</v>
      </c>
      <c r="B17" s="43" t="s">
        <v>98</v>
      </c>
      <c r="C17" s="43" t="s">
        <v>195</v>
      </c>
      <c r="D17" s="44">
        <v>401001</v>
      </c>
      <c r="E17" s="46" t="s">
        <v>213</v>
      </c>
      <c r="F17" s="45">
        <v>627776.31000000006</v>
      </c>
      <c r="G17" s="45">
        <v>627776.31000000006</v>
      </c>
      <c r="H17" s="45">
        <v>627776.31000000006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7">
        <v>0</v>
      </c>
      <c r="O17" s="47">
        <v>0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</row>
    <row r="18" spans="1:248" ht="25.5" customHeight="1">
      <c r="A18" s="43" t="s">
        <v>203</v>
      </c>
      <c r="B18" s="43" t="s">
        <v>98</v>
      </c>
      <c r="C18" s="43" t="s">
        <v>100</v>
      </c>
      <c r="D18" s="44">
        <v>401001</v>
      </c>
      <c r="E18" s="46" t="s">
        <v>214</v>
      </c>
      <c r="F18" s="45">
        <v>268956</v>
      </c>
      <c r="G18" s="45">
        <v>268956</v>
      </c>
      <c r="H18" s="45">
        <v>268956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7">
        <v>0</v>
      </c>
      <c r="O18" s="47"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</row>
    <row r="19" spans="1:248" ht="25.5" customHeight="1">
      <c r="A19" s="43" t="s">
        <v>203</v>
      </c>
      <c r="B19" s="43" t="s">
        <v>97</v>
      </c>
      <c r="C19" s="43" t="s">
        <v>97</v>
      </c>
      <c r="D19" s="44">
        <v>401001</v>
      </c>
      <c r="E19" s="46" t="s">
        <v>215</v>
      </c>
      <c r="F19" s="45">
        <v>300000</v>
      </c>
      <c r="G19" s="45">
        <v>300000</v>
      </c>
      <c r="H19" s="45">
        <v>300000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7">
        <v>0</v>
      </c>
      <c r="O19" s="47">
        <v>0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</row>
    <row r="20" spans="1:248" ht="25.5" customHeight="1">
      <c r="A20" s="43" t="s">
        <v>203</v>
      </c>
      <c r="B20" s="43" t="s">
        <v>97</v>
      </c>
      <c r="C20" s="43" t="s">
        <v>100</v>
      </c>
      <c r="D20" s="44">
        <v>401001</v>
      </c>
      <c r="E20" s="46" t="s">
        <v>204</v>
      </c>
      <c r="F20" s="45">
        <v>4360000</v>
      </c>
      <c r="G20" s="45">
        <v>4360000</v>
      </c>
      <c r="H20" s="45">
        <v>4360000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7">
        <v>0</v>
      </c>
      <c r="O20" s="47">
        <v>0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</row>
    <row r="21" spans="1:248" ht="25.5" customHeight="1">
      <c r="A21" s="43" t="s">
        <v>203</v>
      </c>
      <c r="B21" s="43" t="s">
        <v>103</v>
      </c>
      <c r="C21" s="43" t="s">
        <v>98</v>
      </c>
      <c r="D21" s="44">
        <v>401001</v>
      </c>
      <c r="E21" s="46" t="s">
        <v>216</v>
      </c>
      <c r="F21" s="45">
        <v>1056095.69</v>
      </c>
      <c r="G21" s="45">
        <v>1056095.69</v>
      </c>
      <c r="H21" s="45">
        <v>1056095.69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7">
        <v>0</v>
      </c>
      <c r="O21" s="47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</row>
    <row r="22" spans="1:248" ht="25.5" customHeight="1">
      <c r="A22" s="43" t="s">
        <v>203</v>
      </c>
      <c r="B22" s="43" t="s">
        <v>99</v>
      </c>
      <c r="C22" s="43" t="s">
        <v>98</v>
      </c>
      <c r="D22" s="44">
        <v>401001</v>
      </c>
      <c r="E22" s="46" t="s">
        <v>217</v>
      </c>
      <c r="F22" s="45">
        <v>2758234</v>
      </c>
      <c r="G22" s="45">
        <v>0</v>
      </c>
      <c r="H22" s="45">
        <v>0</v>
      </c>
      <c r="I22" s="45">
        <v>0</v>
      </c>
      <c r="J22" s="45">
        <v>2758234</v>
      </c>
      <c r="K22" s="45">
        <v>0</v>
      </c>
      <c r="L22" s="45">
        <v>0</v>
      </c>
      <c r="M22" s="45">
        <v>0</v>
      </c>
      <c r="N22" s="47">
        <v>0</v>
      </c>
      <c r="O22" s="47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</row>
    <row r="23" spans="1:248" ht="25.5" customHeight="1">
      <c r="A23" s="43" t="s">
        <v>203</v>
      </c>
      <c r="B23" s="43" t="s">
        <v>99</v>
      </c>
      <c r="C23" s="43" t="s">
        <v>97</v>
      </c>
      <c r="D23" s="44">
        <v>401001</v>
      </c>
      <c r="E23" s="46" t="s">
        <v>218</v>
      </c>
      <c r="F23" s="45">
        <v>2300000</v>
      </c>
      <c r="G23" s="45">
        <v>0</v>
      </c>
      <c r="H23" s="45">
        <v>0</v>
      </c>
      <c r="I23" s="45">
        <v>0</v>
      </c>
      <c r="J23" s="45">
        <v>2300000</v>
      </c>
      <c r="K23" s="45">
        <v>0</v>
      </c>
      <c r="L23" s="45">
        <v>0</v>
      </c>
      <c r="M23" s="45">
        <v>0</v>
      </c>
      <c r="N23" s="47">
        <v>0</v>
      </c>
      <c r="O23" s="47">
        <v>0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</row>
    <row r="24" spans="1:248" ht="25.5" customHeight="1">
      <c r="A24" s="43" t="s">
        <v>203</v>
      </c>
      <c r="B24" s="43" t="s">
        <v>99</v>
      </c>
      <c r="C24" s="43" t="s">
        <v>126</v>
      </c>
      <c r="D24" s="44">
        <v>401001</v>
      </c>
      <c r="E24" s="46" t="s">
        <v>219</v>
      </c>
      <c r="F24" s="45">
        <v>79350000</v>
      </c>
      <c r="G24" s="45">
        <v>0</v>
      </c>
      <c r="H24" s="45">
        <v>0</v>
      </c>
      <c r="I24" s="45">
        <v>0</v>
      </c>
      <c r="J24" s="45">
        <v>79350000</v>
      </c>
      <c r="K24" s="45">
        <v>0</v>
      </c>
      <c r="L24" s="45">
        <v>0</v>
      </c>
      <c r="M24" s="45">
        <v>0</v>
      </c>
      <c r="N24" s="47">
        <v>0</v>
      </c>
      <c r="O24" s="47">
        <v>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</row>
    <row r="25" spans="1:248" ht="25.5" customHeight="1">
      <c r="A25" s="43" t="s">
        <v>203</v>
      </c>
      <c r="B25" s="43" t="s">
        <v>99</v>
      </c>
      <c r="C25" s="43" t="s">
        <v>110</v>
      </c>
      <c r="D25" s="44">
        <v>401001</v>
      </c>
      <c r="E25" s="46" t="s">
        <v>220</v>
      </c>
      <c r="F25" s="45">
        <v>2500000</v>
      </c>
      <c r="G25" s="45">
        <v>0</v>
      </c>
      <c r="H25" s="45">
        <v>0</v>
      </c>
      <c r="I25" s="45">
        <v>0</v>
      </c>
      <c r="J25" s="45">
        <v>2500000</v>
      </c>
      <c r="K25" s="45">
        <v>0</v>
      </c>
      <c r="L25" s="45">
        <v>0</v>
      </c>
      <c r="M25" s="45">
        <v>0</v>
      </c>
      <c r="N25" s="47">
        <v>0</v>
      </c>
      <c r="O25" s="47">
        <v>0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</row>
    <row r="26" spans="1:248" ht="25.5" customHeight="1">
      <c r="A26" s="43" t="s">
        <v>203</v>
      </c>
      <c r="B26" s="43" t="s">
        <v>126</v>
      </c>
      <c r="C26" s="43" t="s">
        <v>98</v>
      </c>
      <c r="D26" s="44">
        <v>401001</v>
      </c>
      <c r="E26" s="46" t="s">
        <v>221</v>
      </c>
      <c r="F26" s="45">
        <v>3200000</v>
      </c>
      <c r="G26" s="45">
        <v>0</v>
      </c>
      <c r="H26" s="45">
        <v>0</v>
      </c>
      <c r="I26" s="45">
        <v>0</v>
      </c>
      <c r="J26" s="45">
        <v>3200000</v>
      </c>
      <c r="K26" s="45">
        <v>0</v>
      </c>
      <c r="L26" s="45">
        <v>0</v>
      </c>
      <c r="M26" s="45">
        <v>0</v>
      </c>
      <c r="N26" s="47">
        <v>0</v>
      </c>
      <c r="O26" s="47">
        <v>0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</row>
    <row r="27" spans="1:248" ht="25.5" customHeight="1">
      <c r="A27" s="43" t="s">
        <v>222</v>
      </c>
      <c r="B27" s="43" t="s">
        <v>98</v>
      </c>
      <c r="C27" s="43" t="s">
        <v>98</v>
      </c>
      <c r="D27" s="44">
        <v>401001</v>
      </c>
      <c r="E27" s="46" t="s">
        <v>223</v>
      </c>
      <c r="F27" s="45">
        <v>251000</v>
      </c>
      <c r="G27" s="45">
        <v>251000</v>
      </c>
      <c r="H27" s="45">
        <v>251000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7">
        <v>0</v>
      </c>
      <c r="O27" s="47">
        <v>0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</row>
    <row r="28" spans="1:248" ht="25.5" customHeight="1">
      <c r="A28" s="43" t="s">
        <v>222</v>
      </c>
      <c r="B28" s="43" t="s">
        <v>98</v>
      </c>
      <c r="C28" s="43" t="s">
        <v>195</v>
      </c>
      <c r="D28" s="44">
        <v>401001</v>
      </c>
      <c r="E28" s="46" t="s">
        <v>224</v>
      </c>
      <c r="F28" s="45">
        <v>120000</v>
      </c>
      <c r="G28" s="45">
        <v>120000</v>
      </c>
      <c r="H28" s="45">
        <v>120000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7">
        <v>0</v>
      </c>
      <c r="O28" s="47">
        <v>0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</row>
    <row r="29" spans="1:248" ht="25.5" customHeight="1">
      <c r="A29" s="43" t="s">
        <v>222</v>
      </c>
      <c r="B29" s="43" t="s">
        <v>98</v>
      </c>
      <c r="C29" s="43" t="s">
        <v>100</v>
      </c>
      <c r="D29" s="44">
        <v>401001</v>
      </c>
      <c r="E29" s="46" t="s">
        <v>225</v>
      </c>
      <c r="F29" s="45">
        <v>410000</v>
      </c>
      <c r="G29" s="45">
        <v>410000</v>
      </c>
      <c r="H29" s="45">
        <v>410000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7">
        <v>0</v>
      </c>
      <c r="O29" s="47">
        <v>0</v>
      </c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</row>
    <row r="30" spans="1:248" ht="25.5" customHeight="1">
      <c r="A30" s="43" t="s">
        <v>114</v>
      </c>
      <c r="B30" s="43" t="s">
        <v>98</v>
      </c>
      <c r="C30" s="43" t="s">
        <v>97</v>
      </c>
      <c r="D30" s="44">
        <v>401001</v>
      </c>
      <c r="E30" s="46" t="s">
        <v>226</v>
      </c>
      <c r="F30" s="45">
        <v>1700000</v>
      </c>
      <c r="G30" s="45">
        <v>1700000</v>
      </c>
      <c r="H30" s="45">
        <v>1700000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7">
        <v>0</v>
      </c>
      <c r="O30" s="47">
        <v>0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</row>
    <row r="31" spans="1:248" ht="25.5" customHeight="1">
      <c r="A31" s="43" t="s">
        <v>114</v>
      </c>
      <c r="B31" s="43" t="s">
        <v>98</v>
      </c>
      <c r="C31" s="43" t="s">
        <v>103</v>
      </c>
      <c r="D31" s="44">
        <v>401001</v>
      </c>
      <c r="E31" s="46" t="s">
        <v>227</v>
      </c>
      <c r="F31" s="45">
        <v>430000</v>
      </c>
      <c r="G31" s="45">
        <v>430000</v>
      </c>
      <c r="H31" s="45">
        <v>430000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7">
        <v>0</v>
      </c>
      <c r="O31" s="47">
        <v>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</row>
    <row r="32" spans="1:248" ht="25.5" customHeight="1">
      <c r="A32" s="43" t="s">
        <v>114</v>
      </c>
      <c r="B32" s="43" t="s">
        <v>115</v>
      </c>
      <c r="C32" s="43" t="s">
        <v>98</v>
      </c>
      <c r="D32" s="44">
        <v>401001</v>
      </c>
      <c r="E32" s="46" t="s">
        <v>116</v>
      </c>
      <c r="F32" s="45">
        <v>736458.34</v>
      </c>
      <c r="G32" s="45">
        <v>736458.34</v>
      </c>
      <c r="H32" s="45">
        <v>736458.34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7">
        <v>0</v>
      </c>
      <c r="O32" s="47">
        <v>0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</row>
    <row r="33" spans="1:248" ht="25.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</row>
    <row r="34" spans="1:248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5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5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25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25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25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25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25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25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25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25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25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25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25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25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25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25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25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25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25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25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25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25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25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ht="25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spans="1:248" ht="25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spans="1:248" ht="25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spans="1:248" ht="25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spans="1:248" ht="25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spans="1:248" ht="25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spans="1:248" ht="25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spans="1:248" ht="25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ht="25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248" ht="25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spans="1:248" ht="25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spans="1:248" ht="25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</row>
    <row r="75" spans="1:248" ht="25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</row>
    <row r="76" spans="1:248" ht="25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</row>
    <row r="77" spans="1:248" ht="25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</row>
    <row r="78" spans="1:248" ht="25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spans="1:248" ht="25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spans="1:248" ht="25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1:248" ht="25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spans="1:248" ht="25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spans="1:248" ht="25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1:248" ht="25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spans="1:248" ht="25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spans="1:248" ht="25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1:248" ht="25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1:248" ht="25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spans="1:248" ht="25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spans="1:248" ht="25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spans="1:248" ht="25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spans="1:248" ht="25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spans="1:248" ht="25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</row>
    <row r="94" spans="1:248" ht="25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</row>
    <row r="95" spans="1:248" ht="25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</row>
    <row r="96" spans="1:248" ht="25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</row>
    <row r="97" spans="1:248" ht="25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</row>
    <row r="98" spans="1:248" ht="25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</row>
    <row r="99" spans="1:248" ht="25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</row>
    <row r="100" spans="1:248" ht="25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</row>
    <row r="101" spans="1:248" ht="25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</row>
    <row r="102" spans="1:248" ht="25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</row>
    <row r="103" spans="1:248" ht="25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</row>
    <row r="104" spans="1:248" ht="25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</row>
    <row r="105" spans="1:248" ht="25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</row>
    <row r="106" spans="1:248" ht="25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</row>
    <row r="107" spans="1:248" ht="25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</row>
    <row r="108" spans="1:248" ht="25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</row>
    <row r="109" spans="1:248" ht="25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</row>
    <row r="110" spans="1:248" ht="25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</row>
    <row r="111" spans="1:248" ht="25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</row>
    <row r="112" spans="1:248" ht="25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</row>
    <row r="113" spans="1:248" ht="25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</row>
    <row r="114" spans="1:248" ht="25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</row>
    <row r="115" spans="1:248" ht="25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</row>
    <row r="116" spans="1:248" ht="25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</row>
    <row r="117" spans="1:248" ht="25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</row>
    <row r="118" spans="1:248" ht="25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</row>
    <row r="119" spans="1:248" ht="25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</row>
    <row r="120" spans="1:248" ht="25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</row>
    <row r="121" spans="1:248" ht="25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</row>
    <row r="122" spans="1:248" ht="25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</row>
    <row r="123" spans="1:248" ht="25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</row>
    <row r="124" spans="1:248" ht="25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</row>
    <row r="125" spans="1:248" ht="25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</row>
    <row r="126" spans="1:248" ht="25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</row>
    <row r="127" spans="1:248" ht="25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</row>
    <row r="128" spans="1:248" ht="25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</row>
    <row r="129" spans="1:248" ht="25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</row>
    <row r="130" spans="1:248" ht="25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</row>
    <row r="131" spans="1:248" ht="25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</row>
    <row r="132" spans="1:248" ht="25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</row>
    <row r="133" spans="1:248" ht="25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</row>
    <row r="134" spans="1:248" ht="25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</row>
    <row r="135" spans="1:248" ht="25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</row>
    <row r="136" spans="1:248" ht="25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</row>
    <row r="137" spans="1:248" ht="25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</row>
    <row r="138" spans="1:248" ht="25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</row>
    <row r="139" spans="1:248" ht="25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</row>
    <row r="140" spans="1:248" ht="25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</row>
    <row r="141" spans="1:248" ht="25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</row>
    <row r="142" spans="1:248" ht="25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</row>
    <row r="143" spans="1:248" ht="25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</row>
    <row r="144" spans="1:248" ht="25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</row>
    <row r="145" spans="1:248" ht="25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</row>
    <row r="146" spans="1:248" ht="25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</row>
    <row r="147" spans="1:248" ht="25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</row>
    <row r="148" spans="1:248" ht="25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</row>
    <row r="149" spans="1:248" ht="25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</row>
    <row r="150" spans="1:248" ht="25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</row>
    <row r="151" spans="1:248" ht="25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</row>
    <row r="152" spans="1:248" ht="25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</row>
    <row r="153" spans="1:248" ht="25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</row>
    <row r="154" spans="1:248" ht="25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</row>
    <row r="155" spans="1:248" ht="25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</row>
    <row r="156" spans="1:248" ht="25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</row>
    <row r="157" spans="1:248" ht="25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</row>
    <row r="158" spans="1:248" ht="25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</row>
    <row r="159" spans="1:248" ht="25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</row>
    <row r="160" spans="1:248" ht="25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</row>
    <row r="161" spans="1:248" ht="25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</row>
    <row r="162" spans="1:248" ht="25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</row>
    <row r="163" spans="1:248" ht="25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</row>
    <row r="164" spans="1:248" ht="25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</row>
    <row r="165" spans="1:248" ht="25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</row>
    <row r="166" spans="1:248" ht="25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</row>
    <row r="167" spans="1:248" ht="25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</row>
    <row r="168" spans="1:248" ht="25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</row>
    <row r="169" spans="1:248" ht="25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</row>
    <row r="170" spans="1:248" ht="25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</row>
    <row r="171" spans="1:248" ht="25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</row>
    <row r="172" spans="1:248" ht="25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</row>
    <row r="173" spans="1:248" ht="25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</row>
    <row r="174" spans="1:248" ht="25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</row>
    <row r="175" spans="1:248" ht="25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</row>
    <row r="176" spans="1:248" ht="25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</row>
    <row r="177" spans="1:248" ht="25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</row>
    <row r="178" spans="1:248" ht="25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</row>
    <row r="179" spans="1:248" ht="25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</row>
    <row r="180" spans="1:248" ht="25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</row>
    <row r="181" spans="1:248" ht="25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</row>
    <row r="182" spans="1:248" ht="25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</row>
    <row r="183" spans="1:248" ht="25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</row>
    <row r="184" spans="1:248" ht="25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</row>
    <row r="185" spans="1:248" ht="25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</row>
    <row r="186" spans="1:248" ht="25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</row>
    <row r="187" spans="1:248" ht="25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spans="1:248" ht="25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</row>
    <row r="189" spans="1:248" ht="25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</row>
    <row r="190" spans="1:248" ht="25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</row>
    <row r="191" spans="1:248" ht="25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</row>
    <row r="192" spans="1:248" ht="25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</row>
    <row r="193" spans="1:248" ht="25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</row>
    <row r="194" spans="1:248" ht="25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</row>
    <row r="195" spans="1:248" ht="25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</row>
    <row r="196" spans="1:248" ht="25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</row>
    <row r="197" spans="1:248" ht="25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</row>
    <row r="198" spans="1:248" ht="25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</row>
    <row r="199" spans="1:248" ht="25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</row>
    <row r="200" spans="1:248" ht="25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</row>
    <row r="201" spans="1:248" ht="25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</row>
    <row r="202" spans="1:248" ht="25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</row>
    <row r="203" spans="1:248" ht="25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</row>
    <row r="204" spans="1:248" ht="25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</row>
    <row r="205" spans="1:248" ht="25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</row>
    <row r="206" spans="1:248" ht="25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</row>
    <row r="207" spans="1:248" ht="25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</row>
    <row r="208" spans="1:248" ht="25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</row>
    <row r="209" spans="1:248" ht="25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</row>
    <row r="210" spans="1:248" ht="25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</row>
    <row r="211" spans="1:248" ht="25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</row>
    <row r="212" spans="1:248" ht="25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</row>
    <row r="213" spans="1:248" ht="25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</row>
    <row r="214" spans="1:248" ht="25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</row>
    <row r="215" spans="1:248" ht="25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</row>
    <row r="216" spans="1:248" ht="25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</row>
    <row r="217" spans="1:248" ht="25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</row>
    <row r="218" spans="1:248" ht="25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</row>
    <row r="219" spans="1:248" ht="25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</row>
    <row r="220" spans="1:248" ht="25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</row>
    <row r="221" spans="1:248" ht="25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</row>
    <row r="222" spans="1:248" ht="25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</row>
    <row r="223" spans="1:248" ht="25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</row>
    <row r="224" spans="1:248" ht="25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</row>
    <row r="225" spans="1:248" ht="25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</row>
    <row r="226" spans="1:248" ht="25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</row>
    <row r="227" spans="1:248" ht="25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</row>
    <row r="228" spans="1:248" ht="25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</row>
    <row r="229" spans="1:248" ht="25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</row>
    <row r="230" spans="1:248" ht="25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</row>
    <row r="231" spans="1:248" ht="25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</row>
    <row r="232" spans="1:248" ht="25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</row>
    <row r="233" spans="1:248" ht="25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</row>
    <row r="234" spans="1:248" ht="25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</row>
    <row r="235" spans="1:248" ht="25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</row>
    <row r="236" spans="1:248" ht="25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</row>
    <row r="237" spans="1:248" ht="25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</row>
    <row r="238" spans="1:248" ht="25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</row>
  </sheetData>
  <sheetProtection formatCells="0" formatColumns="0" formatRows="0"/>
  <mergeCells count="12">
    <mergeCell ref="N4:N5"/>
    <mergeCell ref="G4:I4"/>
    <mergeCell ref="O4:O5"/>
    <mergeCell ref="A3:E3"/>
    <mergeCell ref="N3:O3"/>
    <mergeCell ref="D4:D5"/>
    <mergeCell ref="E4:E5"/>
    <mergeCell ref="F4:F5"/>
    <mergeCell ref="J4:J5"/>
    <mergeCell ref="L4:L5"/>
    <mergeCell ref="K4:K5"/>
    <mergeCell ref="M4:M5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8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8"/>
  <sheetViews>
    <sheetView showGridLines="0" workbookViewId="0">
      <selection activeCell="L15" sqref="L15"/>
    </sheetView>
  </sheetViews>
  <sheetFormatPr defaultRowHeight="14.25"/>
  <cols>
    <col min="1" max="1" width="7.6640625" style="8" customWidth="1"/>
    <col min="2" max="2" width="8" style="8" customWidth="1"/>
    <col min="3" max="3" width="6" style="8" customWidth="1"/>
    <col min="4" max="4" width="11.83203125" style="8" customWidth="1"/>
    <col min="5" max="5" width="42.5" style="8" customWidth="1"/>
    <col min="6" max="6" width="23.1640625" style="8" customWidth="1"/>
    <col min="7" max="13" width="17.1640625" style="8" customWidth="1"/>
    <col min="14" max="14" width="19.6640625" style="8" customWidth="1"/>
    <col min="15" max="16384" width="9.33203125" style="8"/>
  </cols>
  <sheetData>
    <row r="1" spans="1:14" ht="14.25" customHeight="1">
      <c r="A1" s="117"/>
      <c r="B1" s="117"/>
      <c r="C1" s="118"/>
      <c r="D1" s="119"/>
      <c r="E1" s="120"/>
      <c r="F1" s="121"/>
      <c r="G1" s="121"/>
      <c r="H1" s="121"/>
      <c r="I1" s="122"/>
      <c r="J1" s="121"/>
      <c r="K1" s="121"/>
      <c r="L1" s="121"/>
      <c r="M1" s="121"/>
      <c r="N1" s="123" t="s">
        <v>184</v>
      </c>
    </row>
    <row r="2" spans="1:14" ht="20.25" customHeight="1">
      <c r="A2" s="237" t="s">
        <v>244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4.25" customHeight="1">
      <c r="A3" s="28" t="s">
        <v>230</v>
      </c>
      <c r="B3" s="116"/>
      <c r="C3" s="116"/>
      <c r="D3" s="116"/>
      <c r="E3" s="116"/>
      <c r="F3" s="121"/>
      <c r="G3" s="125"/>
      <c r="H3" s="125"/>
      <c r="I3" s="125"/>
      <c r="J3" s="125"/>
      <c r="K3" s="125"/>
      <c r="L3" s="125"/>
      <c r="M3" s="326" t="s">
        <v>165</v>
      </c>
      <c r="N3" s="326"/>
    </row>
    <row r="4" spans="1:14" ht="14.25" customHeight="1">
      <c r="A4" s="135" t="s">
        <v>36</v>
      </c>
      <c r="B4" s="135"/>
      <c r="C4" s="135"/>
      <c r="D4" s="325" t="s">
        <v>37</v>
      </c>
      <c r="E4" s="325" t="s">
        <v>38</v>
      </c>
      <c r="F4" s="325" t="s">
        <v>39</v>
      </c>
      <c r="G4" s="127" t="s">
        <v>45</v>
      </c>
      <c r="H4" s="127"/>
      <c r="I4" s="127"/>
      <c r="J4" s="128"/>
      <c r="K4" s="127"/>
      <c r="L4" s="129" t="s">
        <v>46</v>
      </c>
      <c r="M4" s="127"/>
      <c r="N4" s="130"/>
    </row>
    <row r="5" spans="1:14" ht="24" customHeight="1">
      <c r="A5" s="131" t="s">
        <v>40</v>
      </c>
      <c r="B5" s="132" t="s">
        <v>41</v>
      </c>
      <c r="C5" s="132" t="s">
        <v>42</v>
      </c>
      <c r="D5" s="325"/>
      <c r="E5" s="325"/>
      <c r="F5" s="325"/>
      <c r="G5" s="133" t="s">
        <v>14</v>
      </c>
      <c r="H5" s="126" t="s">
        <v>47</v>
      </c>
      <c r="I5" s="126" t="s">
        <v>48</v>
      </c>
      <c r="J5" s="126" t="s">
        <v>49</v>
      </c>
      <c r="K5" s="126" t="s">
        <v>93</v>
      </c>
      <c r="L5" s="126" t="s">
        <v>14</v>
      </c>
      <c r="M5" s="134" t="s">
        <v>50</v>
      </c>
      <c r="N5" s="126" t="s">
        <v>51</v>
      </c>
    </row>
    <row r="6" spans="1:14" s="27" customFormat="1" ht="24.75" customHeight="1">
      <c r="A6" s="29"/>
      <c r="B6" s="29"/>
      <c r="C6" s="29"/>
      <c r="D6" s="29"/>
      <c r="E6" s="32"/>
      <c r="F6" s="26">
        <v>109607179.61</v>
      </c>
      <c r="G6" s="26">
        <v>9615117.6099999994</v>
      </c>
      <c r="H6" s="26">
        <v>9110997.6099999994</v>
      </c>
      <c r="I6" s="26">
        <v>456000</v>
      </c>
      <c r="J6" s="26">
        <v>48120</v>
      </c>
      <c r="K6" s="26">
        <v>0</v>
      </c>
      <c r="L6" s="26">
        <v>99992062</v>
      </c>
      <c r="M6" s="26">
        <v>8369956</v>
      </c>
      <c r="N6" s="26">
        <v>91622106</v>
      </c>
    </row>
    <row r="7" spans="1:14" ht="24.75" customHeight="1">
      <c r="A7" s="29"/>
      <c r="B7" s="29"/>
      <c r="C7" s="29"/>
      <c r="D7" s="29" t="s">
        <v>228</v>
      </c>
      <c r="E7" s="32" t="s">
        <v>209</v>
      </c>
      <c r="F7" s="26">
        <v>109607179.61</v>
      </c>
      <c r="G7" s="26">
        <v>9615117.6099999994</v>
      </c>
      <c r="H7" s="26">
        <v>9110997.6099999994</v>
      </c>
      <c r="I7" s="26">
        <v>456000</v>
      </c>
      <c r="J7" s="26">
        <v>48120</v>
      </c>
      <c r="K7" s="26">
        <v>0</v>
      </c>
      <c r="L7" s="26">
        <v>99992062</v>
      </c>
      <c r="M7" s="26">
        <v>8369956</v>
      </c>
      <c r="N7" s="26">
        <v>91622106</v>
      </c>
    </row>
    <row r="8" spans="1:14" ht="24.75" customHeight="1">
      <c r="A8" s="29" t="s">
        <v>96</v>
      </c>
      <c r="B8" s="29" t="s">
        <v>97</v>
      </c>
      <c r="C8" s="29" t="s">
        <v>100</v>
      </c>
      <c r="D8" s="29" t="s">
        <v>229</v>
      </c>
      <c r="E8" s="32" t="s">
        <v>101</v>
      </c>
      <c r="F8" s="26">
        <v>200000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200000</v>
      </c>
      <c r="M8" s="26">
        <v>200000</v>
      </c>
      <c r="N8" s="26">
        <v>0</v>
      </c>
    </row>
    <row r="9" spans="1:14" ht="24.75" customHeight="1">
      <c r="A9" s="29" t="s">
        <v>102</v>
      </c>
      <c r="B9" s="29" t="s">
        <v>103</v>
      </c>
      <c r="C9" s="29" t="s">
        <v>98</v>
      </c>
      <c r="D9" s="29" t="s">
        <v>229</v>
      </c>
      <c r="E9" s="32" t="s">
        <v>104</v>
      </c>
      <c r="F9" s="26">
        <v>48120</v>
      </c>
      <c r="G9" s="26">
        <v>48120</v>
      </c>
      <c r="H9" s="26">
        <v>0</v>
      </c>
      <c r="I9" s="26">
        <v>0</v>
      </c>
      <c r="J9" s="26">
        <v>48120</v>
      </c>
      <c r="K9" s="26">
        <v>0</v>
      </c>
      <c r="L9" s="26">
        <v>0</v>
      </c>
      <c r="M9" s="26">
        <v>0</v>
      </c>
      <c r="N9" s="26">
        <v>0</v>
      </c>
    </row>
    <row r="10" spans="1:14" ht="24.75" customHeight="1">
      <c r="A10" s="29" t="s">
        <v>102</v>
      </c>
      <c r="B10" s="29" t="s">
        <v>103</v>
      </c>
      <c r="C10" s="29" t="s">
        <v>103</v>
      </c>
      <c r="D10" s="29" t="s">
        <v>229</v>
      </c>
      <c r="E10" s="32" t="s">
        <v>105</v>
      </c>
      <c r="F10" s="26">
        <v>1227430.56</v>
      </c>
      <c r="G10" s="26">
        <v>1227430.56</v>
      </c>
      <c r="H10" s="26">
        <v>1227430.56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24.75" customHeight="1">
      <c r="A11" s="29" t="s">
        <v>102</v>
      </c>
      <c r="B11" s="29" t="s">
        <v>103</v>
      </c>
      <c r="C11" s="29" t="s">
        <v>106</v>
      </c>
      <c r="D11" s="29" t="s">
        <v>229</v>
      </c>
      <c r="E11" s="32" t="s">
        <v>107</v>
      </c>
      <c r="F11" s="26">
        <v>490972.22</v>
      </c>
      <c r="G11" s="26">
        <v>490972.22</v>
      </c>
      <c r="H11" s="26">
        <v>490972.22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24.75" customHeight="1">
      <c r="A12" s="29" t="s">
        <v>102</v>
      </c>
      <c r="B12" s="29" t="s">
        <v>100</v>
      </c>
      <c r="C12" s="29" t="s">
        <v>98</v>
      </c>
      <c r="D12" s="29" t="s">
        <v>229</v>
      </c>
      <c r="E12" s="32" t="s">
        <v>108</v>
      </c>
      <c r="F12" s="26">
        <v>42960.07</v>
      </c>
      <c r="G12" s="26">
        <v>42960.07</v>
      </c>
      <c r="H12" s="26">
        <v>42960.07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24.75" customHeight="1">
      <c r="A13" s="29" t="s">
        <v>109</v>
      </c>
      <c r="B13" s="29" t="s">
        <v>110</v>
      </c>
      <c r="C13" s="29" t="s">
        <v>98</v>
      </c>
      <c r="D13" s="29" t="s">
        <v>229</v>
      </c>
      <c r="E13" s="32" t="s">
        <v>111</v>
      </c>
      <c r="F13" s="26">
        <v>454149.31</v>
      </c>
      <c r="G13" s="26">
        <v>454149.31</v>
      </c>
      <c r="H13" s="26">
        <v>454149.31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24.75" customHeight="1">
      <c r="A14" s="29" t="s">
        <v>109</v>
      </c>
      <c r="B14" s="29" t="s">
        <v>110</v>
      </c>
      <c r="C14" s="29" t="s">
        <v>100</v>
      </c>
      <c r="D14" s="29" t="s">
        <v>229</v>
      </c>
      <c r="E14" s="32" t="s">
        <v>112</v>
      </c>
      <c r="F14" s="26">
        <v>21874.31</v>
      </c>
      <c r="G14" s="26">
        <v>21874.31</v>
      </c>
      <c r="H14" s="26">
        <v>21874.31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24.75" customHeight="1">
      <c r="A15" s="29" t="s">
        <v>210</v>
      </c>
      <c r="B15" s="29" t="s">
        <v>126</v>
      </c>
      <c r="C15" s="29" t="s">
        <v>98</v>
      </c>
      <c r="D15" s="29" t="s">
        <v>229</v>
      </c>
      <c r="E15" s="32" t="s">
        <v>211</v>
      </c>
      <c r="F15" s="26">
        <v>240000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240000</v>
      </c>
      <c r="M15" s="26">
        <v>240000</v>
      </c>
      <c r="N15" s="26">
        <v>0</v>
      </c>
    </row>
    <row r="16" spans="1:14" ht="24.75" customHeight="1">
      <c r="A16" s="29" t="s">
        <v>203</v>
      </c>
      <c r="B16" s="29" t="s">
        <v>98</v>
      </c>
      <c r="C16" s="29" t="s">
        <v>98</v>
      </c>
      <c r="D16" s="29" t="s">
        <v>229</v>
      </c>
      <c r="E16" s="32" t="s">
        <v>212</v>
      </c>
      <c r="F16" s="26">
        <v>6513152.7999999998</v>
      </c>
      <c r="G16" s="26">
        <v>6513152.7999999998</v>
      </c>
      <c r="H16" s="26">
        <v>6137152.7999999998</v>
      </c>
      <c r="I16" s="26">
        <v>376000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24.75" customHeight="1">
      <c r="A17" s="29" t="s">
        <v>203</v>
      </c>
      <c r="B17" s="29" t="s">
        <v>98</v>
      </c>
      <c r="C17" s="29" t="s">
        <v>195</v>
      </c>
      <c r="D17" s="29" t="s">
        <v>229</v>
      </c>
      <c r="E17" s="32" t="s">
        <v>213</v>
      </c>
      <c r="F17" s="26">
        <v>627776.31000000006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627776.31000000006</v>
      </c>
      <c r="M17" s="26">
        <v>0</v>
      </c>
      <c r="N17" s="26">
        <v>627776.31000000006</v>
      </c>
    </row>
    <row r="18" spans="1:14" ht="24.75" customHeight="1">
      <c r="A18" s="29" t="s">
        <v>203</v>
      </c>
      <c r="B18" s="29" t="s">
        <v>98</v>
      </c>
      <c r="C18" s="29" t="s">
        <v>100</v>
      </c>
      <c r="D18" s="29" t="s">
        <v>229</v>
      </c>
      <c r="E18" s="32" t="s">
        <v>214</v>
      </c>
      <c r="F18" s="26">
        <v>268956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268956</v>
      </c>
      <c r="M18" s="26">
        <v>268956</v>
      </c>
      <c r="N18" s="26">
        <v>0</v>
      </c>
    </row>
    <row r="19" spans="1:14" ht="24.75" customHeight="1">
      <c r="A19" s="29" t="s">
        <v>203</v>
      </c>
      <c r="B19" s="29" t="s">
        <v>97</v>
      </c>
      <c r="C19" s="29" t="s">
        <v>97</v>
      </c>
      <c r="D19" s="29" t="s">
        <v>229</v>
      </c>
      <c r="E19" s="32" t="s">
        <v>215</v>
      </c>
      <c r="F19" s="26">
        <v>300000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300000</v>
      </c>
      <c r="M19" s="26">
        <v>300000</v>
      </c>
      <c r="N19" s="26">
        <v>0</v>
      </c>
    </row>
    <row r="20" spans="1:14" ht="24.75" customHeight="1">
      <c r="A20" s="29" t="s">
        <v>203</v>
      </c>
      <c r="B20" s="29" t="s">
        <v>97</v>
      </c>
      <c r="C20" s="29" t="s">
        <v>100</v>
      </c>
      <c r="D20" s="29" t="s">
        <v>229</v>
      </c>
      <c r="E20" s="32" t="s">
        <v>204</v>
      </c>
      <c r="F20" s="26">
        <v>4360000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4360000</v>
      </c>
      <c r="M20" s="26">
        <v>4160000</v>
      </c>
      <c r="N20" s="26">
        <v>200000</v>
      </c>
    </row>
    <row r="21" spans="1:14" ht="24.75" customHeight="1">
      <c r="A21" s="29" t="s">
        <v>203</v>
      </c>
      <c r="B21" s="29" t="s">
        <v>103</v>
      </c>
      <c r="C21" s="29" t="s">
        <v>98</v>
      </c>
      <c r="D21" s="29" t="s">
        <v>229</v>
      </c>
      <c r="E21" s="32" t="s">
        <v>216</v>
      </c>
      <c r="F21" s="26">
        <v>1056095.69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1056095.69</v>
      </c>
      <c r="M21" s="26">
        <v>800000</v>
      </c>
      <c r="N21" s="26">
        <v>256095.69</v>
      </c>
    </row>
    <row r="22" spans="1:14" ht="24.75" customHeight="1">
      <c r="A22" s="29" t="s">
        <v>203</v>
      </c>
      <c r="B22" s="29" t="s">
        <v>99</v>
      </c>
      <c r="C22" s="29" t="s">
        <v>98</v>
      </c>
      <c r="D22" s="29" t="s">
        <v>229</v>
      </c>
      <c r="E22" s="32" t="s">
        <v>217</v>
      </c>
      <c r="F22" s="26">
        <v>2758234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2758234</v>
      </c>
      <c r="M22" s="26">
        <v>0</v>
      </c>
      <c r="N22" s="26">
        <v>2758234</v>
      </c>
    </row>
    <row r="23" spans="1:14" ht="24.75" customHeight="1">
      <c r="A23" s="29" t="s">
        <v>203</v>
      </c>
      <c r="B23" s="29" t="s">
        <v>99</v>
      </c>
      <c r="C23" s="29" t="s">
        <v>97</v>
      </c>
      <c r="D23" s="29" t="s">
        <v>229</v>
      </c>
      <c r="E23" s="32" t="s">
        <v>218</v>
      </c>
      <c r="F23" s="26">
        <v>2300000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2300000</v>
      </c>
      <c r="M23" s="26">
        <v>0</v>
      </c>
      <c r="N23" s="26">
        <v>2300000</v>
      </c>
    </row>
    <row r="24" spans="1:14" ht="24.75" customHeight="1">
      <c r="A24" s="29" t="s">
        <v>203</v>
      </c>
      <c r="B24" s="29" t="s">
        <v>99</v>
      </c>
      <c r="C24" s="29" t="s">
        <v>126</v>
      </c>
      <c r="D24" s="29" t="s">
        <v>229</v>
      </c>
      <c r="E24" s="32" t="s">
        <v>219</v>
      </c>
      <c r="F24" s="26">
        <v>79350000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79350000</v>
      </c>
      <c r="M24" s="26">
        <v>0</v>
      </c>
      <c r="N24" s="26">
        <v>79350000</v>
      </c>
    </row>
    <row r="25" spans="1:14" ht="24.75" customHeight="1">
      <c r="A25" s="29" t="s">
        <v>203</v>
      </c>
      <c r="B25" s="29" t="s">
        <v>99</v>
      </c>
      <c r="C25" s="29" t="s">
        <v>110</v>
      </c>
      <c r="D25" s="29" t="s">
        <v>229</v>
      </c>
      <c r="E25" s="32" t="s">
        <v>220</v>
      </c>
      <c r="F25" s="26">
        <v>2500000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2500000</v>
      </c>
      <c r="M25" s="26">
        <v>0</v>
      </c>
      <c r="N25" s="26">
        <v>2500000</v>
      </c>
    </row>
    <row r="26" spans="1:14" ht="24.75" customHeight="1">
      <c r="A26" s="29" t="s">
        <v>203</v>
      </c>
      <c r="B26" s="29" t="s">
        <v>126</v>
      </c>
      <c r="C26" s="29" t="s">
        <v>98</v>
      </c>
      <c r="D26" s="29" t="s">
        <v>229</v>
      </c>
      <c r="E26" s="32" t="s">
        <v>221</v>
      </c>
      <c r="F26" s="26">
        <v>3200000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3200000</v>
      </c>
      <c r="M26" s="26">
        <v>0</v>
      </c>
      <c r="N26" s="26">
        <v>3200000</v>
      </c>
    </row>
    <row r="27" spans="1:14" ht="24.75" customHeight="1">
      <c r="A27" s="29" t="s">
        <v>222</v>
      </c>
      <c r="B27" s="29" t="s">
        <v>98</v>
      </c>
      <c r="C27" s="29" t="s">
        <v>98</v>
      </c>
      <c r="D27" s="29" t="s">
        <v>229</v>
      </c>
      <c r="E27" s="32" t="s">
        <v>223</v>
      </c>
      <c r="F27" s="26">
        <v>251000</v>
      </c>
      <c r="G27" s="26">
        <v>80000</v>
      </c>
      <c r="H27" s="26">
        <v>0</v>
      </c>
      <c r="I27" s="26">
        <v>80000</v>
      </c>
      <c r="J27" s="26">
        <v>0</v>
      </c>
      <c r="K27" s="26">
        <v>0</v>
      </c>
      <c r="L27" s="26">
        <v>171000</v>
      </c>
      <c r="M27" s="26">
        <v>171000</v>
      </c>
      <c r="N27" s="26">
        <v>0</v>
      </c>
    </row>
    <row r="28" spans="1:14" ht="24.75" customHeight="1">
      <c r="A28" s="29" t="s">
        <v>222</v>
      </c>
      <c r="B28" s="29" t="s">
        <v>98</v>
      </c>
      <c r="C28" s="29" t="s">
        <v>195</v>
      </c>
      <c r="D28" s="29" t="s">
        <v>229</v>
      </c>
      <c r="E28" s="32" t="s">
        <v>224</v>
      </c>
      <c r="F28" s="26">
        <v>120000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120000</v>
      </c>
      <c r="M28" s="26">
        <v>120000</v>
      </c>
      <c r="N28" s="26">
        <v>0</v>
      </c>
    </row>
    <row r="29" spans="1:14" ht="24.75" customHeight="1">
      <c r="A29" s="29" t="s">
        <v>222</v>
      </c>
      <c r="B29" s="29" t="s">
        <v>98</v>
      </c>
      <c r="C29" s="29" t="s">
        <v>100</v>
      </c>
      <c r="D29" s="29" t="s">
        <v>229</v>
      </c>
      <c r="E29" s="32" t="s">
        <v>225</v>
      </c>
      <c r="F29" s="26">
        <v>410000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410000</v>
      </c>
      <c r="M29" s="26">
        <v>410000</v>
      </c>
      <c r="N29" s="26">
        <v>0</v>
      </c>
    </row>
    <row r="30" spans="1:14" ht="24.75" customHeight="1">
      <c r="A30" s="29" t="s">
        <v>114</v>
      </c>
      <c r="B30" s="29" t="s">
        <v>98</v>
      </c>
      <c r="C30" s="29" t="s">
        <v>97</v>
      </c>
      <c r="D30" s="29" t="s">
        <v>229</v>
      </c>
      <c r="E30" s="32" t="s">
        <v>226</v>
      </c>
      <c r="F30" s="26">
        <v>1700000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1700000</v>
      </c>
      <c r="M30" s="26">
        <v>1700000</v>
      </c>
      <c r="N30" s="26">
        <v>0</v>
      </c>
    </row>
    <row r="31" spans="1:14" ht="24.75" customHeight="1">
      <c r="A31" s="29" t="s">
        <v>114</v>
      </c>
      <c r="B31" s="29" t="s">
        <v>98</v>
      </c>
      <c r="C31" s="29" t="s">
        <v>103</v>
      </c>
      <c r="D31" s="29" t="s">
        <v>229</v>
      </c>
      <c r="E31" s="32" t="s">
        <v>227</v>
      </c>
      <c r="F31" s="26">
        <v>430000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430000</v>
      </c>
      <c r="M31" s="26">
        <v>0</v>
      </c>
      <c r="N31" s="26">
        <v>430000</v>
      </c>
    </row>
    <row r="32" spans="1:14" ht="24.75" customHeight="1">
      <c r="A32" s="29" t="s">
        <v>114</v>
      </c>
      <c r="B32" s="29" t="s">
        <v>115</v>
      </c>
      <c r="C32" s="29" t="s">
        <v>98</v>
      </c>
      <c r="D32" s="29" t="s">
        <v>229</v>
      </c>
      <c r="E32" s="32" t="s">
        <v>116</v>
      </c>
      <c r="F32" s="26">
        <v>736458.34</v>
      </c>
      <c r="G32" s="26">
        <v>736458.34</v>
      </c>
      <c r="H32" s="26">
        <v>736458.34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24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24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24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24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24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24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24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24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24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24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24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24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24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24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24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24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24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24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24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24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24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24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24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4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4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4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4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4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4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4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4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4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4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4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4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4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4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4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4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4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4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4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4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4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4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4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4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4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4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4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4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4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4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4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4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4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4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4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4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4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4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4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4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4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4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4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4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4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4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4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4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4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4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4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4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4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4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4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4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4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4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4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4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4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4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4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4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4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4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4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4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4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4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4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4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4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4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4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4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4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4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4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4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4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4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4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4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4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4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4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4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4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4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4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4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4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4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4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4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4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4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4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4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4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4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4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4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4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4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4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4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4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4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4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4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4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4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4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4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4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4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4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4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4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4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4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4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4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4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</sheetData>
  <sheetProtection formatCells="0" formatColumns="0" formatRows="0"/>
  <mergeCells count="4">
    <mergeCell ref="D4:D5"/>
    <mergeCell ref="E4:E5"/>
    <mergeCell ref="F4:F5"/>
    <mergeCell ref="M3:N3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4"/>
  <sheetViews>
    <sheetView showGridLines="0" zoomScale="130" workbookViewId="0">
      <selection activeCell="E11" sqref="E11"/>
    </sheetView>
  </sheetViews>
  <sheetFormatPr defaultColWidth="7.1640625" defaultRowHeight="11.25"/>
  <cols>
    <col min="1" max="1" width="4.1640625" style="12" customWidth="1"/>
    <col min="2" max="2" width="32.1640625" style="12" customWidth="1"/>
    <col min="3" max="3" width="19.5" style="9" customWidth="1"/>
    <col min="4" max="4" width="31.33203125" style="9" customWidth="1"/>
    <col min="5" max="5" width="18.33203125" style="9" customWidth="1"/>
    <col min="6" max="6" width="17.33203125" style="9" customWidth="1"/>
    <col min="7" max="7" width="17" style="9" customWidth="1"/>
    <col min="8" max="8" width="18.33203125" style="9" customWidth="1"/>
    <col min="9" max="9" width="9.5" style="9" customWidth="1"/>
    <col min="10" max="16384" width="7.1640625" style="9"/>
  </cols>
  <sheetData>
    <row r="1" spans="1:11" ht="12" customHeight="1">
      <c r="A1" s="138"/>
      <c r="B1" s="138"/>
      <c r="C1" s="139"/>
      <c r="D1" s="139"/>
      <c r="E1" s="140"/>
      <c r="F1" s="140"/>
      <c r="G1" s="141"/>
      <c r="H1" s="142"/>
      <c r="I1" s="142" t="s">
        <v>185</v>
      </c>
      <c r="J1" s="116"/>
      <c r="K1" s="116"/>
    </row>
    <row r="2" spans="1:11" ht="17.25" customHeight="1">
      <c r="A2" s="337" t="s">
        <v>245</v>
      </c>
      <c r="B2" s="337"/>
      <c r="C2" s="337"/>
      <c r="D2" s="337"/>
      <c r="E2" s="337"/>
      <c r="F2" s="337"/>
      <c r="G2" s="337"/>
      <c r="H2" s="337"/>
      <c r="I2" s="136"/>
      <c r="J2" s="116"/>
      <c r="K2" s="116"/>
    </row>
    <row r="3" spans="1:11" ht="15.75" customHeight="1">
      <c r="A3" s="344" t="s">
        <v>231</v>
      </c>
      <c r="B3" s="345"/>
      <c r="C3" s="345"/>
      <c r="D3" s="143"/>
      <c r="E3" s="143"/>
      <c r="F3" s="144"/>
      <c r="G3" s="144"/>
      <c r="H3" s="341" t="s">
        <v>165</v>
      </c>
      <c r="I3" s="341"/>
      <c r="J3" s="116"/>
      <c r="K3" s="116"/>
    </row>
    <row r="4" spans="1:11" s="10" customFormat="1" ht="16.350000000000001" customHeight="1">
      <c r="A4" s="338" t="s">
        <v>52</v>
      </c>
      <c r="B4" s="338"/>
      <c r="C4" s="338"/>
      <c r="D4" s="347" t="s">
        <v>2</v>
      </c>
      <c r="E4" s="348"/>
      <c r="F4" s="348"/>
      <c r="G4" s="348"/>
      <c r="H4" s="348"/>
      <c r="I4" s="349"/>
      <c r="J4" s="116"/>
      <c r="K4" s="116"/>
    </row>
    <row r="5" spans="1:11" s="10" customFormat="1" ht="15.6" customHeight="1">
      <c r="A5" s="338" t="s">
        <v>53</v>
      </c>
      <c r="B5" s="338"/>
      <c r="C5" s="339" t="s">
        <v>4</v>
      </c>
      <c r="D5" s="339" t="s">
        <v>54</v>
      </c>
      <c r="E5" s="340" t="s">
        <v>6</v>
      </c>
      <c r="F5" s="350" t="s">
        <v>9</v>
      </c>
      <c r="G5" s="351"/>
      <c r="H5" s="351"/>
      <c r="I5" s="352"/>
      <c r="J5" s="116"/>
      <c r="K5" s="116"/>
    </row>
    <row r="6" spans="1:11" s="10" customFormat="1" ht="14.25" customHeight="1">
      <c r="A6" s="338"/>
      <c r="B6" s="338"/>
      <c r="C6" s="339"/>
      <c r="D6" s="339"/>
      <c r="E6" s="340"/>
      <c r="F6" s="350" t="s">
        <v>10</v>
      </c>
      <c r="G6" s="351"/>
      <c r="H6" s="353" t="s">
        <v>11</v>
      </c>
      <c r="I6" s="342" t="s">
        <v>95</v>
      </c>
      <c r="J6" s="116"/>
      <c r="K6" s="116"/>
    </row>
    <row r="7" spans="1:11" s="10" customFormat="1" ht="30" customHeight="1">
      <c r="A7" s="338"/>
      <c r="B7" s="338"/>
      <c r="C7" s="339"/>
      <c r="D7" s="339"/>
      <c r="E7" s="340"/>
      <c r="F7" s="147" t="s">
        <v>14</v>
      </c>
      <c r="G7" s="146" t="s">
        <v>182</v>
      </c>
      <c r="H7" s="353"/>
      <c r="I7" s="343"/>
      <c r="J7" s="116"/>
      <c r="K7" s="116"/>
    </row>
    <row r="8" spans="1:11" s="11" customFormat="1" ht="15" customHeight="1">
      <c r="A8" s="346" t="s">
        <v>10</v>
      </c>
      <c r="B8" s="163" t="s">
        <v>14</v>
      </c>
      <c r="C8" s="48">
        <v>19498945.609999999</v>
      </c>
      <c r="D8" s="152" t="s">
        <v>55</v>
      </c>
      <c r="E8" s="48">
        <v>200000</v>
      </c>
      <c r="F8" s="49">
        <v>200000</v>
      </c>
      <c r="G8" s="50">
        <v>200000</v>
      </c>
      <c r="H8" s="51">
        <v>0</v>
      </c>
      <c r="I8" s="164"/>
      <c r="J8" s="137"/>
      <c r="K8" s="137"/>
    </row>
    <row r="9" spans="1:11" s="11" customFormat="1" ht="15" customHeight="1">
      <c r="A9" s="346"/>
      <c r="B9" s="163" t="s">
        <v>17</v>
      </c>
      <c r="C9" s="48">
        <v>19498945.609999999</v>
      </c>
      <c r="D9" s="152" t="s">
        <v>56</v>
      </c>
      <c r="E9" s="48">
        <v>0</v>
      </c>
      <c r="F9" s="49">
        <v>0</v>
      </c>
      <c r="G9" s="50">
        <v>0</v>
      </c>
      <c r="H9" s="52">
        <v>0</v>
      </c>
      <c r="I9" s="164"/>
      <c r="J9" s="137"/>
      <c r="K9" s="137"/>
    </row>
    <row r="10" spans="1:11" s="11" customFormat="1" ht="15" customHeight="1">
      <c r="A10" s="346"/>
      <c r="B10" s="163" t="s">
        <v>179</v>
      </c>
      <c r="C10" s="48">
        <v>0</v>
      </c>
      <c r="D10" s="152" t="s">
        <v>57</v>
      </c>
      <c r="E10" s="48">
        <v>0</v>
      </c>
      <c r="F10" s="49">
        <v>0</v>
      </c>
      <c r="G10" s="50">
        <v>0</v>
      </c>
      <c r="H10" s="52">
        <v>0</v>
      </c>
      <c r="I10" s="164"/>
      <c r="J10" s="137"/>
      <c r="K10" s="137"/>
    </row>
    <row r="11" spans="1:11" s="11" customFormat="1" ht="15" customHeight="1">
      <c r="A11" s="346"/>
      <c r="B11" s="163" t="s">
        <v>20</v>
      </c>
      <c r="C11" s="48">
        <v>0</v>
      </c>
      <c r="D11" s="152" t="s">
        <v>58</v>
      </c>
      <c r="E11" s="48">
        <v>0</v>
      </c>
      <c r="F11" s="49">
        <v>0</v>
      </c>
      <c r="G11" s="50">
        <v>0</v>
      </c>
      <c r="H11" s="52">
        <v>0</v>
      </c>
      <c r="I11" s="164"/>
      <c r="J11" s="137"/>
      <c r="K11" s="137"/>
    </row>
    <row r="12" spans="1:11" s="11" customFormat="1" ht="15" customHeight="1">
      <c r="A12" s="346"/>
      <c r="B12" s="163" t="s">
        <v>43</v>
      </c>
      <c r="C12" s="53">
        <v>0</v>
      </c>
      <c r="D12" s="152" t="s">
        <v>59</v>
      </c>
      <c r="E12" s="48">
        <v>0</v>
      </c>
      <c r="F12" s="49">
        <v>0</v>
      </c>
      <c r="G12" s="50">
        <v>0</v>
      </c>
      <c r="H12" s="52">
        <v>0</v>
      </c>
      <c r="I12" s="164"/>
      <c r="J12" s="137"/>
      <c r="K12" s="137"/>
    </row>
    <row r="13" spans="1:11" s="11" customFormat="1" ht="15" customHeight="1">
      <c r="A13" s="346"/>
      <c r="B13" s="163" t="s">
        <v>23</v>
      </c>
      <c r="C13" s="53">
        <v>0</v>
      </c>
      <c r="D13" s="153" t="s">
        <v>60</v>
      </c>
      <c r="E13" s="48">
        <v>0</v>
      </c>
      <c r="F13" s="49">
        <v>0</v>
      </c>
      <c r="G13" s="50">
        <v>0</v>
      </c>
      <c r="H13" s="52">
        <v>0</v>
      </c>
      <c r="I13" s="164"/>
      <c r="J13" s="137"/>
      <c r="K13" s="137"/>
    </row>
    <row r="14" spans="1:11" s="11" customFormat="1" ht="15" customHeight="1">
      <c r="A14" s="334" t="s">
        <v>11</v>
      </c>
      <c r="B14" s="334"/>
      <c r="C14" s="54">
        <v>90108234</v>
      </c>
      <c r="D14" s="153" t="s">
        <v>61</v>
      </c>
      <c r="E14" s="48">
        <v>0</v>
      </c>
      <c r="F14" s="49">
        <v>0</v>
      </c>
      <c r="G14" s="50">
        <v>0</v>
      </c>
      <c r="H14" s="52">
        <v>0</v>
      </c>
      <c r="I14" s="164"/>
      <c r="J14" s="137"/>
      <c r="K14" s="137"/>
    </row>
    <row r="15" spans="1:11" s="11" customFormat="1" ht="15" customHeight="1">
      <c r="A15" s="334" t="s">
        <v>95</v>
      </c>
      <c r="B15" s="334"/>
      <c r="C15" s="154"/>
      <c r="D15" s="152" t="s">
        <v>62</v>
      </c>
      <c r="E15" s="48">
        <v>1809482.85</v>
      </c>
      <c r="F15" s="49">
        <v>1809482.85</v>
      </c>
      <c r="G15" s="50">
        <v>1809482.85</v>
      </c>
      <c r="H15" s="52">
        <v>0</v>
      </c>
      <c r="I15" s="164"/>
      <c r="J15" s="137"/>
      <c r="K15" s="137"/>
    </row>
    <row r="16" spans="1:11" s="11" customFormat="1" ht="15" customHeight="1">
      <c r="A16" s="327"/>
      <c r="B16" s="327"/>
      <c r="C16" s="155"/>
      <c r="D16" s="153" t="s">
        <v>63</v>
      </c>
      <c r="E16" s="48">
        <v>0</v>
      </c>
      <c r="F16" s="49">
        <v>0</v>
      </c>
      <c r="G16" s="50">
        <v>0</v>
      </c>
      <c r="H16" s="53">
        <v>0</v>
      </c>
      <c r="I16" s="164"/>
      <c r="J16" s="137"/>
      <c r="K16" s="137"/>
    </row>
    <row r="17" spans="1:11" s="11" customFormat="1" ht="15" customHeight="1">
      <c r="A17" s="328"/>
      <c r="B17" s="329"/>
      <c r="C17" s="155"/>
      <c r="D17" s="153" t="s">
        <v>64</v>
      </c>
      <c r="E17" s="48">
        <v>476023.62</v>
      </c>
      <c r="F17" s="49">
        <v>476023.62</v>
      </c>
      <c r="G17" s="50">
        <v>476023.62</v>
      </c>
      <c r="H17" s="53">
        <v>0</v>
      </c>
      <c r="I17" s="164"/>
      <c r="J17" s="149"/>
      <c r="K17" s="149"/>
    </row>
    <row r="18" spans="1:11" s="11" customFormat="1" ht="15" customHeight="1">
      <c r="A18" s="156"/>
      <c r="B18" s="157"/>
      <c r="C18" s="155"/>
      <c r="D18" s="152" t="s">
        <v>65</v>
      </c>
      <c r="E18" s="48">
        <v>240000</v>
      </c>
      <c r="F18" s="49">
        <v>240000</v>
      </c>
      <c r="G18" s="50">
        <v>240000</v>
      </c>
      <c r="H18" s="53">
        <v>0</v>
      </c>
      <c r="I18" s="164"/>
      <c r="J18" s="149"/>
      <c r="K18" s="149"/>
    </row>
    <row r="19" spans="1:11" s="11" customFormat="1" ht="15" customHeight="1">
      <c r="A19" s="328"/>
      <c r="B19" s="329"/>
      <c r="C19" s="155"/>
      <c r="D19" s="152" t="s">
        <v>66</v>
      </c>
      <c r="E19" s="48">
        <v>103234214.8</v>
      </c>
      <c r="F19" s="49">
        <v>13125980.800000001</v>
      </c>
      <c r="G19" s="50">
        <v>13125980.800000001</v>
      </c>
      <c r="H19" s="53">
        <v>90108234</v>
      </c>
      <c r="I19" s="165"/>
      <c r="J19" s="149"/>
      <c r="K19" s="149"/>
    </row>
    <row r="20" spans="1:11" s="11" customFormat="1" ht="15" customHeight="1">
      <c r="A20" s="332"/>
      <c r="B20" s="333"/>
      <c r="C20" s="155"/>
      <c r="D20" s="153" t="s">
        <v>67</v>
      </c>
      <c r="E20" s="48">
        <v>0</v>
      </c>
      <c r="F20" s="49">
        <v>0</v>
      </c>
      <c r="G20" s="50">
        <v>0</v>
      </c>
      <c r="H20" s="50">
        <v>0</v>
      </c>
      <c r="I20" s="164"/>
      <c r="J20" s="149"/>
      <c r="K20" s="149"/>
    </row>
    <row r="21" spans="1:11" s="11" customFormat="1" ht="15" customHeight="1">
      <c r="A21" s="328"/>
      <c r="B21" s="329"/>
      <c r="C21" s="155"/>
      <c r="D21" s="153" t="s">
        <v>68</v>
      </c>
      <c r="E21" s="48">
        <v>781000</v>
      </c>
      <c r="F21" s="49">
        <v>781000</v>
      </c>
      <c r="G21" s="50">
        <v>781000</v>
      </c>
      <c r="H21" s="55">
        <v>0</v>
      </c>
      <c r="I21" s="164"/>
      <c r="J21" s="149"/>
      <c r="K21" s="149"/>
    </row>
    <row r="22" spans="1:11" s="11" customFormat="1" ht="15" customHeight="1">
      <c r="A22" s="328"/>
      <c r="B22" s="329"/>
      <c r="C22" s="155"/>
      <c r="D22" s="153" t="s">
        <v>69</v>
      </c>
      <c r="E22" s="48">
        <v>0</v>
      </c>
      <c r="F22" s="49">
        <v>0</v>
      </c>
      <c r="G22" s="50">
        <v>0</v>
      </c>
      <c r="H22" s="55">
        <v>0</v>
      </c>
      <c r="I22" s="164"/>
      <c r="J22" s="149"/>
      <c r="K22" s="149"/>
    </row>
    <row r="23" spans="1:11" s="11" customFormat="1" ht="15" customHeight="1">
      <c r="A23" s="334"/>
      <c r="B23" s="334"/>
      <c r="C23" s="158"/>
      <c r="D23" s="153" t="s">
        <v>70</v>
      </c>
      <c r="E23" s="48">
        <v>0</v>
      </c>
      <c r="F23" s="49">
        <v>0</v>
      </c>
      <c r="G23" s="50">
        <v>0</v>
      </c>
      <c r="H23" s="55">
        <v>0</v>
      </c>
      <c r="I23" s="164"/>
      <c r="J23" s="149"/>
      <c r="K23" s="149"/>
    </row>
    <row r="24" spans="1:11" s="11" customFormat="1" ht="15" customHeight="1">
      <c r="A24" s="151"/>
      <c r="B24" s="159"/>
      <c r="C24" s="158"/>
      <c r="D24" s="153" t="s">
        <v>71</v>
      </c>
      <c r="E24" s="48">
        <v>0</v>
      </c>
      <c r="F24" s="49">
        <v>0</v>
      </c>
      <c r="G24" s="50">
        <v>0</v>
      </c>
      <c r="H24" s="55">
        <v>0</v>
      </c>
      <c r="I24" s="164"/>
      <c r="J24" s="149"/>
      <c r="K24" s="149"/>
    </row>
    <row r="25" spans="1:11" s="11" customFormat="1" ht="15" customHeight="1">
      <c r="A25" s="151"/>
      <c r="B25" s="159"/>
      <c r="C25" s="158"/>
      <c r="D25" s="153" t="s">
        <v>72</v>
      </c>
      <c r="E25" s="48">
        <v>0</v>
      </c>
      <c r="F25" s="49">
        <v>0</v>
      </c>
      <c r="G25" s="50">
        <v>0</v>
      </c>
      <c r="H25" s="55">
        <v>0</v>
      </c>
      <c r="I25" s="164"/>
      <c r="J25" s="149"/>
      <c r="K25" s="149"/>
    </row>
    <row r="26" spans="1:11" s="11" customFormat="1" ht="15" customHeight="1">
      <c r="A26" s="151"/>
      <c r="B26" s="159"/>
      <c r="C26" s="158"/>
      <c r="D26" s="153" t="s">
        <v>73</v>
      </c>
      <c r="E26" s="48">
        <v>0</v>
      </c>
      <c r="F26" s="49">
        <v>0</v>
      </c>
      <c r="G26" s="50">
        <v>0</v>
      </c>
      <c r="H26" s="55">
        <v>0</v>
      </c>
      <c r="I26" s="164"/>
      <c r="J26" s="149"/>
      <c r="K26" s="149"/>
    </row>
    <row r="27" spans="1:11" s="11" customFormat="1" ht="15" customHeight="1">
      <c r="A27" s="151"/>
      <c r="B27" s="159"/>
      <c r="C27" s="158"/>
      <c r="D27" s="153" t="s">
        <v>74</v>
      </c>
      <c r="E27" s="48">
        <v>2866458.34</v>
      </c>
      <c r="F27" s="49">
        <v>2866458.34</v>
      </c>
      <c r="G27" s="50">
        <v>2866458.34</v>
      </c>
      <c r="H27" s="55">
        <v>0</v>
      </c>
      <c r="I27" s="164"/>
      <c r="J27" s="149"/>
      <c r="K27" s="149"/>
    </row>
    <row r="28" spans="1:11" s="11" customFormat="1" ht="15" customHeight="1">
      <c r="A28" s="151"/>
      <c r="B28" s="159"/>
      <c r="C28" s="158"/>
      <c r="D28" s="153" t="s">
        <v>186</v>
      </c>
      <c r="E28" s="48">
        <v>0</v>
      </c>
      <c r="F28" s="49">
        <v>0</v>
      </c>
      <c r="G28" s="50">
        <v>0</v>
      </c>
      <c r="H28" s="55">
        <v>0</v>
      </c>
      <c r="I28" s="164"/>
      <c r="J28" s="149"/>
      <c r="K28" s="149"/>
    </row>
    <row r="29" spans="1:11" s="11" customFormat="1" ht="15" customHeight="1">
      <c r="A29" s="151"/>
      <c r="B29" s="159"/>
      <c r="C29" s="158"/>
      <c r="D29" s="153" t="s">
        <v>187</v>
      </c>
      <c r="E29" s="48">
        <v>0</v>
      </c>
      <c r="F29" s="49">
        <v>0</v>
      </c>
      <c r="G29" s="50">
        <v>0</v>
      </c>
      <c r="H29" s="55">
        <v>0</v>
      </c>
      <c r="I29" s="164"/>
      <c r="J29" s="149"/>
      <c r="K29" s="149"/>
    </row>
    <row r="30" spans="1:11" s="11" customFormat="1" ht="15" customHeight="1">
      <c r="A30" s="151"/>
      <c r="B30" s="159"/>
      <c r="C30" s="158"/>
      <c r="D30" s="153" t="s">
        <v>188</v>
      </c>
      <c r="E30" s="48">
        <v>0</v>
      </c>
      <c r="F30" s="49">
        <v>0</v>
      </c>
      <c r="G30" s="50">
        <v>0</v>
      </c>
      <c r="H30" s="55">
        <v>0</v>
      </c>
      <c r="I30" s="164"/>
      <c r="J30" s="149"/>
      <c r="K30" s="149"/>
    </row>
    <row r="31" spans="1:11" s="11" customFormat="1" ht="15" customHeight="1">
      <c r="A31" s="151"/>
      <c r="B31" s="159"/>
      <c r="C31" s="158"/>
      <c r="D31" s="153" t="s">
        <v>75</v>
      </c>
      <c r="E31" s="48">
        <v>0</v>
      </c>
      <c r="F31" s="49">
        <v>0</v>
      </c>
      <c r="G31" s="50">
        <v>0</v>
      </c>
      <c r="H31" s="55">
        <v>0</v>
      </c>
      <c r="I31" s="164"/>
      <c r="J31" s="149"/>
      <c r="K31" s="149"/>
    </row>
    <row r="32" spans="1:11" s="11" customFormat="1" ht="15" customHeight="1">
      <c r="A32" s="151"/>
      <c r="B32" s="159"/>
      <c r="C32" s="158"/>
      <c r="D32" s="153" t="s">
        <v>76</v>
      </c>
      <c r="E32" s="48">
        <v>0</v>
      </c>
      <c r="F32" s="49">
        <v>0</v>
      </c>
      <c r="G32" s="50">
        <v>0</v>
      </c>
      <c r="H32" s="55">
        <v>0</v>
      </c>
      <c r="I32" s="164"/>
      <c r="J32" s="149"/>
      <c r="K32" s="149"/>
    </row>
    <row r="33" spans="1:11" s="11" customFormat="1" ht="15" customHeight="1">
      <c r="A33" s="335"/>
      <c r="B33" s="336"/>
      <c r="C33" s="160"/>
      <c r="D33" s="153" t="s">
        <v>77</v>
      </c>
      <c r="E33" s="48">
        <v>0</v>
      </c>
      <c r="F33" s="49">
        <v>0</v>
      </c>
      <c r="G33" s="50">
        <v>0</v>
      </c>
      <c r="H33" s="55">
        <v>0</v>
      </c>
      <c r="I33" s="164"/>
      <c r="J33" s="149"/>
      <c r="K33" s="149"/>
    </row>
    <row r="34" spans="1:11" s="11" customFormat="1" ht="15" customHeight="1">
      <c r="A34" s="151"/>
      <c r="B34" s="159"/>
      <c r="C34" s="160"/>
      <c r="D34" s="153" t="s">
        <v>78</v>
      </c>
      <c r="E34" s="48">
        <v>0</v>
      </c>
      <c r="F34" s="49">
        <v>0</v>
      </c>
      <c r="G34" s="50">
        <v>0</v>
      </c>
      <c r="H34" s="55">
        <v>0</v>
      </c>
      <c r="I34" s="164"/>
      <c r="J34" s="149"/>
      <c r="K34" s="149"/>
    </row>
    <row r="35" spans="1:11" s="11" customFormat="1" ht="15" customHeight="1">
      <c r="A35" s="151"/>
      <c r="B35" s="159"/>
      <c r="C35" s="160"/>
      <c r="D35" s="153" t="s">
        <v>79</v>
      </c>
      <c r="E35" s="48">
        <v>0</v>
      </c>
      <c r="F35" s="49">
        <v>0</v>
      </c>
      <c r="G35" s="50">
        <v>0</v>
      </c>
      <c r="H35" s="55">
        <v>0</v>
      </c>
      <c r="I35" s="166"/>
      <c r="J35" s="149"/>
      <c r="K35" s="149"/>
    </row>
    <row r="36" spans="1:11" s="11" customFormat="1" ht="15" customHeight="1">
      <c r="A36" s="151"/>
      <c r="B36" s="159"/>
      <c r="C36" s="161"/>
      <c r="D36" s="153" t="s">
        <v>80</v>
      </c>
      <c r="E36" s="48">
        <v>0</v>
      </c>
      <c r="F36" s="49">
        <v>0</v>
      </c>
      <c r="G36" s="50">
        <v>0</v>
      </c>
      <c r="H36" s="55">
        <v>0</v>
      </c>
      <c r="I36" s="166"/>
      <c r="J36" s="149"/>
      <c r="K36" s="149"/>
    </row>
    <row r="37" spans="1:11" s="11" customFormat="1" ht="15" customHeight="1">
      <c r="A37" s="330" t="s">
        <v>33</v>
      </c>
      <c r="B37" s="331"/>
      <c r="C37" s="56">
        <v>109607179.61</v>
      </c>
      <c r="D37" s="162" t="s">
        <v>81</v>
      </c>
      <c r="E37" s="53">
        <v>109607179.61</v>
      </c>
      <c r="F37" s="49">
        <v>19498945.609999999</v>
      </c>
      <c r="G37" s="57">
        <v>19498945.609999999</v>
      </c>
      <c r="H37" s="57">
        <v>90108234</v>
      </c>
      <c r="I37" s="166"/>
      <c r="J37" s="149"/>
      <c r="K37" s="149"/>
    </row>
    <row r="38" spans="1:11" s="10" customFormat="1" ht="14.25">
      <c r="A38" s="150"/>
      <c r="B38" s="150"/>
      <c r="C38" s="148"/>
      <c r="D38" s="148"/>
      <c r="E38" s="148"/>
      <c r="F38" s="145"/>
      <c r="G38" s="145"/>
      <c r="H38" s="145"/>
      <c r="I38" s="143"/>
      <c r="J38" s="143"/>
      <c r="K38" s="143"/>
    </row>
    <row r="39" spans="1:11" s="10" customFormat="1" ht="14.25">
      <c r="A39" s="150"/>
      <c r="B39" s="150"/>
      <c r="C39" s="145"/>
      <c r="D39" s="145"/>
      <c r="E39" s="145"/>
      <c r="F39" s="145"/>
      <c r="G39" s="145"/>
      <c r="H39" s="145"/>
      <c r="I39" s="143"/>
      <c r="J39" s="143"/>
      <c r="K39" s="143"/>
    </row>
    <row r="40" spans="1:11" s="10" customFormat="1" ht="14.25">
      <c r="A40" s="150"/>
      <c r="B40" s="150"/>
      <c r="C40" s="145"/>
      <c r="D40" s="145"/>
      <c r="E40" s="145"/>
      <c r="F40" s="145"/>
      <c r="G40" s="145"/>
      <c r="H40" s="145"/>
      <c r="I40" s="143"/>
      <c r="J40" s="143"/>
      <c r="K40" s="143"/>
    </row>
    <row r="41" spans="1:11" s="10" customFormat="1" ht="14.25">
      <c r="A41" s="150"/>
      <c r="B41" s="150"/>
      <c r="C41" s="145"/>
      <c r="D41" s="148"/>
      <c r="E41" s="145"/>
      <c r="F41" s="145"/>
      <c r="G41" s="145"/>
      <c r="H41" s="145"/>
      <c r="I41" s="143"/>
      <c r="J41" s="143"/>
      <c r="K41" s="143"/>
    </row>
    <row r="42" spans="1:11" s="10" customFormat="1" ht="14.25">
      <c r="A42" s="150"/>
      <c r="B42" s="150"/>
      <c r="C42" s="145"/>
      <c r="D42" s="145"/>
      <c r="E42" s="145"/>
      <c r="F42" s="145"/>
      <c r="G42" s="145"/>
      <c r="H42" s="145"/>
      <c r="I42" s="143"/>
      <c r="J42" s="143"/>
      <c r="K42" s="143"/>
    </row>
    <row r="43" spans="1:11" s="10" customFormat="1" ht="14.25">
      <c r="A43" s="150"/>
      <c r="B43" s="150"/>
      <c r="C43" s="145"/>
      <c r="D43" s="145"/>
      <c r="E43" s="145"/>
      <c r="F43" s="145"/>
      <c r="G43" s="145"/>
      <c r="H43" s="145"/>
      <c r="I43" s="143"/>
      <c r="J43" s="143"/>
      <c r="K43" s="143"/>
    </row>
    <row r="44" spans="1:11" s="10" customFormat="1" ht="14.25">
      <c r="A44" s="150"/>
      <c r="B44" s="150"/>
      <c r="C44" s="145"/>
      <c r="D44" s="145"/>
      <c r="E44" s="145"/>
      <c r="F44" s="145"/>
      <c r="G44" s="145"/>
      <c r="H44" s="145"/>
      <c r="I44" s="143"/>
      <c r="J44" s="143"/>
      <c r="K44" s="143"/>
    </row>
  </sheetData>
  <sheetProtection formatCells="0" formatColumns="0" formatRows="0"/>
  <mergeCells count="25">
    <mergeCell ref="A15:B15"/>
    <mergeCell ref="A2:H2"/>
    <mergeCell ref="A4:C4"/>
    <mergeCell ref="A5:B7"/>
    <mergeCell ref="C5:C7"/>
    <mergeCell ref="D5:D7"/>
    <mergeCell ref="E5:E7"/>
    <mergeCell ref="H3:I3"/>
    <mergeCell ref="I6:I7"/>
    <mergeCell ref="A3:C3"/>
    <mergeCell ref="A8:A13"/>
    <mergeCell ref="D4:I4"/>
    <mergeCell ref="F5:I5"/>
    <mergeCell ref="F6:G6"/>
    <mergeCell ref="H6:H7"/>
    <mergeCell ref="A14:B14"/>
    <mergeCell ref="A16:B16"/>
    <mergeCell ref="A17:B17"/>
    <mergeCell ref="A37:B37"/>
    <mergeCell ref="A19:B19"/>
    <mergeCell ref="A20:B20"/>
    <mergeCell ref="A21:B21"/>
    <mergeCell ref="A22:B22"/>
    <mergeCell ref="A23:B23"/>
    <mergeCell ref="A33:B33"/>
  </mergeCells>
  <phoneticPr fontId="10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38"/>
  <sheetViews>
    <sheetView showGridLines="0" topLeftCell="A4" workbookViewId="0">
      <selection activeCell="M25" sqref="M25"/>
    </sheetView>
  </sheetViews>
  <sheetFormatPr defaultRowHeight="14.25"/>
  <cols>
    <col min="1" max="1" width="6.6640625" style="8" customWidth="1"/>
    <col min="2" max="2" width="8.33203125" style="8" customWidth="1"/>
    <col min="3" max="3" width="7.83203125" style="8" customWidth="1"/>
    <col min="4" max="4" width="9.33203125" style="8"/>
    <col min="5" max="5" width="48.1640625" style="8" customWidth="1"/>
    <col min="6" max="6" width="19.1640625" style="8" customWidth="1"/>
    <col min="7" max="7" width="20" style="8" customWidth="1"/>
    <col min="8" max="8" width="21.1640625" style="8" customWidth="1"/>
    <col min="9" max="11" width="14.83203125" style="8" customWidth="1"/>
    <col min="12" max="12" width="21" style="8" customWidth="1"/>
    <col min="13" max="13" width="23.6640625" style="8" customWidth="1"/>
    <col min="14" max="14" width="19" style="8" customWidth="1"/>
    <col min="15" max="16384" width="9.33203125" style="8"/>
  </cols>
  <sheetData>
    <row r="1" spans="1:14" ht="14.25" customHeight="1">
      <c r="A1" s="168"/>
      <c r="B1" s="168"/>
      <c r="C1" s="169"/>
      <c r="D1" s="170"/>
      <c r="E1" s="171"/>
      <c r="F1" s="172"/>
      <c r="G1" s="172"/>
      <c r="H1" s="172"/>
      <c r="I1" s="173"/>
      <c r="J1" s="172"/>
      <c r="K1" s="172"/>
      <c r="L1" s="172"/>
      <c r="M1" s="172"/>
      <c r="N1" s="174" t="s">
        <v>189</v>
      </c>
    </row>
    <row r="2" spans="1:14" ht="20.25" customHeight="1">
      <c r="A2" s="237" t="s">
        <v>246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1" customHeight="1">
      <c r="A3" s="28" t="s">
        <v>230</v>
      </c>
      <c r="B3" s="167"/>
      <c r="C3" s="167"/>
      <c r="D3" s="167"/>
      <c r="E3" s="167"/>
      <c r="F3" s="172"/>
      <c r="G3" s="176"/>
      <c r="H3" s="176"/>
      <c r="I3" s="176"/>
      <c r="J3" s="176"/>
      <c r="K3" s="176"/>
      <c r="L3" s="176"/>
      <c r="M3" s="326" t="s">
        <v>165</v>
      </c>
      <c r="N3" s="326"/>
    </row>
    <row r="4" spans="1:14" ht="19.5" customHeight="1">
      <c r="A4" s="186" t="s">
        <v>36</v>
      </c>
      <c r="B4" s="186"/>
      <c r="C4" s="186"/>
      <c r="D4" s="354" t="s">
        <v>37</v>
      </c>
      <c r="E4" s="354" t="s">
        <v>38</v>
      </c>
      <c r="F4" s="354" t="s">
        <v>39</v>
      </c>
      <c r="G4" s="178" t="s">
        <v>45</v>
      </c>
      <c r="H4" s="178"/>
      <c r="I4" s="178"/>
      <c r="J4" s="179"/>
      <c r="K4" s="178"/>
      <c r="L4" s="180" t="s">
        <v>46</v>
      </c>
      <c r="M4" s="178"/>
      <c r="N4" s="181"/>
    </row>
    <row r="5" spans="1:14" ht="32.25" customHeight="1">
      <c r="A5" s="182" t="s">
        <v>40</v>
      </c>
      <c r="B5" s="183" t="s">
        <v>41</v>
      </c>
      <c r="C5" s="183" t="s">
        <v>42</v>
      </c>
      <c r="D5" s="354"/>
      <c r="E5" s="354"/>
      <c r="F5" s="354"/>
      <c r="G5" s="184" t="s">
        <v>14</v>
      </c>
      <c r="H5" s="177" t="s">
        <v>47</v>
      </c>
      <c r="I5" s="177" t="s">
        <v>48</v>
      </c>
      <c r="J5" s="177" t="s">
        <v>49</v>
      </c>
      <c r="K5" s="177" t="s">
        <v>93</v>
      </c>
      <c r="L5" s="177" t="s">
        <v>14</v>
      </c>
      <c r="M5" s="185" t="s">
        <v>50</v>
      </c>
      <c r="N5" s="177" t="s">
        <v>51</v>
      </c>
    </row>
    <row r="6" spans="1:14" s="27" customFormat="1" ht="24" customHeight="1">
      <c r="A6" s="29"/>
      <c r="B6" s="29"/>
      <c r="C6" s="29"/>
      <c r="D6" s="29"/>
      <c r="E6" s="32"/>
      <c r="F6" s="30">
        <v>19498945.609999999</v>
      </c>
      <c r="G6" s="30">
        <v>9615117.6099999994</v>
      </c>
      <c r="H6" s="30">
        <v>9110997.6099999994</v>
      </c>
      <c r="I6" s="30">
        <v>456000</v>
      </c>
      <c r="J6" s="30">
        <v>48120</v>
      </c>
      <c r="K6" s="31">
        <v>0</v>
      </c>
      <c r="L6" s="30">
        <v>9883828</v>
      </c>
      <c r="M6" s="30">
        <v>8369956</v>
      </c>
      <c r="N6" s="30">
        <v>1513872</v>
      </c>
    </row>
    <row r="7" spans="1:14" ht="24" customHeight="1">
      <c r="A7" s="29"/>
      <c r="B7" s="29"/>
      <c r="C7" s="29"/>
      <c r="D7" s="29" t="s">
        <v>228</v>
      </c>
      <c r="E7" s="32" t="s">
        <v>209</v>
      </c>
      <c r="F7" s="30">
        <v>19498945.609999999</v>
      </c>
      <c r="G7" s="30">
        <v>9615117.6099999994</v>
      </c>
      <c r="H7" s="30">
        <v>9110997.6099999994</v>
      </c>
      <c r="I7" s="30">
        <v>456000</v>
      </c>
      <c r="J7" s="30">
        <v>48120</v>
      </c>
      <c r="K7" s="31">
        <v>0</v>
      </c>
      <c r="L7" s="30">
        <v>9883828</v>
      </c>
      <c r="M7" s="30">
        <v>8369956</v>
      </c>
      <c r="N7" s="30">
        <v>1513872</v>
      </c>
    </row>
    <row r="8" spans="1:14" ht="24" customHeight="1">
      <c r="A8" s="29" t="s">
        <v>96</v>
      </c>
      <c r="B8" s="29" t="s">
        <v>97</v>
      </c>
      <c r="C8" s="29" t="s">
        <v>100</v>
      </c>
      <c r="D8" s="29" t="s">
        <v>229</v>
      </c>
      <c r="E8" s="32" t="s">
        <v>101</v>
      </c>
      <c r="F8" s="30">
        <v>200000</v>
      </c>
      <c r="G8" s="30">
        <v>0</v>
      </c>
      <c r="H8" s="30">
        <v>0</v>
      </c>
      <c r="I8" s="30">
        <v>0</v>
      </c>
      <c r="J8" s="30">
        <v>0</v>
      </c>
      <c r="K8" s="31">
        <v>0</v>
      </c>
      <c r="L8" s="30">
        <v>200000</v>
      </c>
      <c r="M8" s="30">
        <v>200000</v>
      </c>
      <c r="N8" s="30">
        <v>0</v>
      </c>
    </row>
    <row r="9" spans="1:14" ht="24" customHeight="1">
      <c r="A9" s="29" t="s">
        <v>102</v>
      </c>
      <c r="B9" s="29" t="s">
        <v>103</v>
      </c>
      <c r="C9" s="29" t="s">
        <v>98</v>
      </c>
      <c r="D9" s="29" t="s">
        <v>229</v>
      </c>
      <c r="E9" s="32" t="s">
        <v>104</v>
      </c>
      <c r="F9" s="30">
        <v>48120</v>
      </c>
      <c r="G9" s="30">
        <v>48120</v>
      </c>
      <c r="H9" s="30">
        <v>0</v>
      </c>
      <c r="I9" s="30">
        <v>0</v>
      </c>
      <c r="J9" s="30">
        <v>48120</v>
      </c>
      <c r="K9" s="31">
        <v>0</v>
      </c>
      <c r="L9" s="30">
        <v>0</v>
      </c>
      <c r="M9" s="30">
        <v>0</v>
      </c>
      <c r="N9" s="30">
        <v>0</v>
      </c>
    </row>
    <row r="10" spans="1:14" ht="24" customHeight="1">
      <c r="A10" s="29" t="s">
        <v>102</v>
      </c>
      <c r="B10" s="29" t="s">
        <v>103</v>
      </c>
      <c r="C10" s="29" t="s">
        <v>103</v>
      </c>
      <c r="D10" s="29" t="s">
        <v>229</v>
      </c>
      <c r="E10" s="32" t="s">
        <v>105</v>
      </c>
      <c r="F10" s="30">
        <v>1227430.56</v>
      </c>
      <c r="G10" s="30">
        <v>1227430.56</v>
      </c>
      <c r="H10" s="30">
        <v>1227430.56</v>
      </c>
      <c r="I10" s="30">
        <v>0</v>
      </c>
      <c r="J10" s="30">
        <v>0</v>
      </c>
      <c r="K10" s="31">
        <v>0</v>
      </c>
      <c r="L10" s="30">
        <v>0</v>
      </c>
      <c r="M10" s="30">
        <v>0</v>
      </c>
      <c r="N10" s="30">
        <v>0</v>
      </c>
    </row>
    <row r="11" spans="1:14" ht="24" customHeight="1">
      <c r="A11" s="29" t="s">
        <v>102</v>
      </c>
      <c r="B11" s="29" t="s">
        <v>103</v>
      </c>
      <c r="C11" s="29" t="s">
        <v>106</v>
      </c>
      <c r="D11" s="29" t="s">
        <v>229</v>
      </c>
      <c r="E11" s="32" t="s">
        <v>107</v>
      </c>
      <c r="F11" s="30">
        <v>490972.22</v>
      </c>
      <c r="G11" s="30">
        <v>490972.22</v>
      </c>
      <c r="H11" s="30">
        <v>490972.22</v>
      </c>
      <c r="I11" s="30">
        <v>0</v>
      </c>
      <c r="J11" s="30">
        <v>0</v>
      </c>
      <c r="K11" s="31">
        <v>0</v>
      </c>
      <c r="L11" s="30">
        <v>0</v>
      </c>
      <c r="M11" s="30">
        <v>0</v>
      </c>
      <c r="N11" s="30">
        <v>0</v>
      </c>
    </row>
    <row r="12" spans="1:14" ht="24" customHeight="1">
      <c r="A12" s="29" t="s">
        <v>102</v>
      </c>
      <c r="B12" s="29" t="s">
        <v>100</v>
      </c>
      <c r="C12" s="29" t="s">
        <v>98</v>
      </c>
      <c r="D12" s="29" t="s">
        <v>229</v>
      </c>
      <c r="E12" s="32" t="s">
        <v>108</v>
      </c>
      <c r="F12" s="30">
        <v>42960.07</v>
      </c>
      <c r="G12" s="30">
        <v>42960.07</v>
      </c>
      <c r="H12" s="30">
        <v>42960.07</v>
      </c>
      <c r="I12" s="30">
        <v>0</v>
      </c>
      <c r="J12" s="30">
        <v>0</v>
      </c>
      <c r="K12" s="31">
        <v>0</v>
      </c>
      <c r="L12" s="30">
        <v>0</v>
      </c>
      <c r="M12" s="30">
        <v>0</v>
      </c>
      <c r="N12" s="30">
        <v>0</v>
      </c>
    </row>
    <row r="13" spans="1:14" ht="24" customHeight="1">
      <c r="A13" s="29" t="s">
        <v>109</v>
      </c>
      <c r="B13" s="29" t="s">
        <v>110</v>
      </c>
      <c r="C13" s="29" t="s">
        <v>98</v>
      </c>
      <c r="D13" s="29" t="s">
        <v>229</v>
      </c>
      <c r="E13" s="32" t="s">
        <v>111</v>
      </c>
      <c r="F13" s="30">
        <v>454149.31</v>
      </c>
      <c r="G13" s="30">
        <v>454149.31</v>
      </c>
      <c r="H13" s="30">
        <v>454149.31</v>
      </c>
      <c r="I13" s="30">
        <v>0</v>
      </c>
      <c r="J13" s="30">
        <v>0</v>
      </c>
      <c r="K13" s="31">
        <v>0</v>
      </c>
      <c r="L13" s="30">
        <v>0</v>
      </c>
      <c r="M13" s="30">
        <v>0</v>
      </c>
      <c r="N13" s="30">
        <v>0</v>
      </c>
    </row>
    <row r="14" spans="1:14" ht="24" customHeight="1">
      <c r="A14" s="29" t="s">
        <v>109</v>
      </c>
      <c r="B14" s="29" t="s">
        <v>110</v>
      </c>
      <c r="C14" s="29" t="s">
        <v>100</v>
      </c>
      <c r="D14" s="29" t="s">
        <v>229</v>
      </c>
      <c r="E14" s="32" t="s">
        <v>112</v>
      </c>
      <c r="F14" s="30">
        <v>21874.31</v>
      </c>
      <c r="G14" s="30">
        <v>21874.31</v>
      </c>
      <c r="H14" s="30">
        <v>21874.31</v>
      </c>
      <c r="I14" s="30">
        <v>0</v>
      </c>
      <c r="J14" s="30">
        <v>0</v>
      </c>
      <c r="K14" s="31">
        <v>0</v>
      </c>
      <c r="L14" s="30">
        <v>0</v>
      </c>
      <c r="M14" s="30">
        <v>0</v>
      </c>
      <c r="N14" s="30">
        <v>0</v>
      </c>
    </row>
    <row r="15" spans="1:14" ht="24" customHeight="1">
      <c r="A15" s="29" t="s">
        <v>210</v>
      </c>
      <c r="B15" s="29" t="s">
        <v>126</v>
      </c>
      <c r="C15" s="29" t="s">
        <v>98</v>
      </c>
      <c r="D15" s="29" t="s">
        <v>229</v>
      </c>
      <c r="E15" s="32" t="s">
        <v>211</v>
      </c>
      <c r="F15" s="30">
        <v>240000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30">
        <v>240000</v>
      </c>
      <c r="M15" s="30">
        <v>240000</v>
      </c>
      <c r="N15" s="30">
        <v>0</v>
      </c>
    </row>
    <row r="16" spans="1:14" ht="24" customHeight="1">
      <c r="A16" s="29" t="s">
        <v>203</v>
      </c>
      <c r="B16" s="29" t="s">
        <v>98</v>
      </c>
      <c r="C16" s="29" t="s">
        <v>98</v>
      </c>
      <c r="D16" s="29" t="s">
        <v>229</v>
      </c>
      <c r="E16" s="32" t="s">
        <v>212</v>
      </c>
      <c r="F16" s="30">
        <v>6513152.7999999998</v>
      </c>
      <c r="G16" s="30">
        <v>6513152.7999999998</v>
      </c>
      <c r="H16" s="30">
        <v>6137152.7999999998</v>
      </c>
      <c r="I16" s="30">
        <v>376000</v>
      </c>
      <c r="J16" s="30">
        <v>0</v>
      </c>
      <c r="K16" s="31">
        <v>0</v>
      </c>
      <c r="L16" s="30">
        <v>0</v>
      </c>
      <c r="M16" s="30">
        <v>0</v>
      </c>
      <c r="N16" s="30">
        <v>0</v>
      </c>
    </row>
    <row r="17" spans="1:14" ht="24" customHeight="1">
      <c r="A17" s="29" t="s">
        <v>203</v>
      </c>
      <c r="B17" s="29" t="s">
        <v>98</v>
      </c>
      <c r="C17" s="29" t="s">
        <v>195</v>
      </c>
      <c r="D17" s="29" t="s">
        <v>229</v>
      </c>
      <c r="E17" s="32" t="s">
        <v>213</v>
      </c>
      <c r="F17" s="30">
        <v>627776.31000000006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  <c r="L17" s="30">
        <v>627776.31000000006</v>
      </c>
      <c r="M17" s="30">
        <v>0</v>
      </c>
      <c r="N17" s="30">
        <v>627776.31000000006</v>
      </c>
    </row>
    <row r="18" spans="1:14" ht="24" customHeight="1">
      <c r="A18" s="29" t="s">
        <v>203</v>
      </c>
      <c r="B18" s="29" t="s">
        <v>98</v>
      </c>
      <c r="C18" s="29" t="s">
        <v>100</v>
      </c>
      <c r="D18" s="29" t="s">
        <v>229</v>
      </c>
      <c r="E18" s="32" t="s">
        <v>214</v>
      </c>
      <c r="F18" s="30">
        <v>268956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  <c r="L18" s="30">
        <v>268956</v>
      </c>
      <c r="M18" s="30">
        <v>268956</v>
      </c>
      <c r="N18" s="30">
        <v>0</v>
      </c>
    </row>
    <row r="19" spans="1:14" ht="24" customHeight="1">
      <c r="A19" s="29" t="s">
        <v>203</v>
      </c>
      <c r="B19" s="29" t="s">
        <v>97</v>
      </c>
      <c r="C19" s="29" t="s">
        <v>97</v>
      </c>
      <c r="D19" s="29" t="s">
        <v>229</v>
      </c>
      <c r="E19" s="32" t="s">
        <v>215</v>
      </c>
      <c r="F19" s="30">
        <v>300000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  <c r="L19" s="30">
        <v>300000</v>
      </c>
      <c r="M19" s="30">
        <v>300000</v>
      </c>
      <c r="N19" s="30">
        <v>0</v>
      </c>
    </row>
    <row r="20" spans="1:14" ht="24" customHeight="1">
      <c r="A20" s="29" t="s">
        <v>203</v>
      </c>
      <c r="B20" s="29" t="s">
        <v>97</v>
      </c>
      <c r="C20" s="29" t="s">
        <v>100</v>
      </c>
      <c r="D20" s="29" t="s">
        <v>229</v>
      </c>
      <c r="E20" s="32" t="s">
        <v>204</v>
      </c>
      <c r="F20" s="30">
        <v>4360000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30">
        <v>4360000</v>
      </c>
      <c r="M20" s="30">
        <v>4160000</v>
      </c>
      <c r="N20" s="30">
        <v>200000</v>
      </c>
    </row>
    <row r="21" spans="1:14" ht="24" customHeight="1">
      <c r="A21" s="29" t="s">
        <v>203</v>
      </c>
      <c r="B21" s="29" t="s">
        <v>103</v>
      </c>
      <c r="C21" s="29" t="s">
        <v>98</v>
      </c>
      <c r="D21" s="29" t="s">
        <v>229</v>
      </c>
      <c r="E21" s="32" t="s">
        <v>216</v>
      </c>
      <c r="F21" s="30">
        <v>1056095.69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30">
        <v>1056095.69</v>
      </c>
      <c r="M21" s="30">
        <v>800000</v>
      </c>
      <c r="N21" s="30">
        <v>256095.69</v>
      </c>
    </row>
    <row r="22" spans="1:14" ht="24" customHeight="1">
      <c r="A22" s="29" t="s">
        <v>222</v>
      </c>
      <c r="B22" s="29" t="s">
        <v>98</v>
      </c>
      <c r="C22" s="29" t="s">
        <v>98</v>
      </c>
      <c r="D22" s="29" t="s">
        <v>229</v>
      </c>
      <c r="E22" s="32" t="s">
        <v>223</v>
      </c>
      <c r="F22" s="30">
        <v>251000</v>
      </c>
      <c r="G22" s="30">
        <v>80000</v>
      </c>
      <c r="H22" s="30">
        <v>0</v>
      </c>
      <c r="I22" s="30">
        <v>80000</v>
      </c>
      <c r="J22" s="30">
        <v>0</v>
      </c>
      <c r="K22" s="31">
        <v>0</v>
      </c>
      <c r="L22" s="30">
        <v>171000</v>
      </c>
      <c r="M22" s="30">
        <v>171000</v>
      </c>
      <c r="N22" s="30">
        <v>0</v>
      </c>
    </row>
    <row r="23" spans="1:14" ht="24" customHeight="1">
      <c r="A23" s="29" t="s">
        <v>222</v>
      </c>
      <c r="B23" s="29" t="s">
        <v>98</v>
      </c>
      <c r="C23" s="29" t="s">
        <v>195</v>
      </c>
      <c r="D23" s="29" t="s">
        <v>229</v>
      </c>
      <c r="E23" s="32" t="s">
        <v>224</v>
      </c>
      <c r="F23" s="30">
        <v>120000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30">
        <v>120000</v>
      </c>
      <c r="M23" s="30">
        <v>120000</v>
      </c>
      <c r="N23" s="30">
        <v>0</v>
      </c>
    </row>
    <row r="24" spans="1:14" ht="24" customHeight="1">
      <c r="A24" s="29" t="s">
        <v>222</v>
      </c>
      <c r="B24" s="29" t="s">
        <v>98</v>
      </c>
      <c r="C24" s="29" t="s">
        <v>100</v>
      </c>
      <c r="D24" s="29" t="s">
        <v>229</v>
      </c>
      <c r="E24" s="32" t="s">
        <v>225</v>
      </c>
      <c r="F24" s="30">
        <v>410000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30">
        <v>410000</v>
      </c>
      <c r="M24" s="30">
        <v>410000</v>
      </c>
      <c r="N24" s="30">
        <v>0</v>
      </c>
    </row>
    <row r="25" spans="1:14" ht="24" customHeight="1">
      <c r="A25" s="29" t="s">
        <v>114</v>
      </c>
      <c r="B25" s="29" t="s">
        <v>98</v>
      </c>
      <c r="C25" s="29" t="s">
        <v>97</v>
      </c>
      <c r="D25" s="29" t="s">
        <v>229</v>
      </c>
      <c r="E25" s="32" t="s">
        <v>226</v>
      </c>
      <c r="F25" s="30">
        <v>1700000</v>
      </c>
      <c r="G25" s="30">
        <v>0</v>
      </c>
      <c r="H25" s="30">
        <v>0</v>
      </c>
      <c r="I25" s="30">
        <v>0</v>
      </c>
      <c r="J25" s="30">
        <v>0</v>
      </c>
      <c r="K25" s="31">
        <v>0</v>
      </c>
      <c r="L25" s="30">
        <v>1700000</v>
      </c>
      <c r="M25" s="30">
        <v>1700000</v>
      </c>
      <c r="N25" s="30">
        <v>0</v>
      </c>
    </row>
    <row r="26" spans="1:14" ht="24" customHeight="1">
      <c r="A26" s="29" t="s">
        <v>114</v>
      </c>
      <c r="B26" s="29" t="s">
        <v>98</v>
      </c>
      <c r="C26" s="29" t="s">
        <v>103</v>
      </c>
      <c r="D26" s="29" t="s">
        <v>229</v>
      </c>
      <c r="E26" s="32" t="s">
        <v>227</v>
      </c>
      <c r="F26" s="30">
        <v>430000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30">
        <v>430000</v>
      </c>
      <c r="M26" s="30">
        <v>0</v>
      </c>
      <c r="N26" s="30">
        <v>430000</v>
      </c>
    </row>
    <row r="27" spans="1:14" ht="24" customHeight="1">
      <c r="A27" s="29" t="s">
        <v>114</v>
      </c>
      <c r="B27" s="29" t="s">
        <v>115</v>
      </c>
      <c r="C27" s="29" t="s">
        <v>98</v>
      </c>
      <c r="D27" s="29" t="s">
        <v>229</v>
      </c>
      <c r="E27" s="32" t="s">
        <v>116</v>
      </c>
      <c r="F27" s="30">
        <v>736458.34</v>
      </c>
      <c r="G27" s="30">
        <v>736458.34</v>
      </c>
      <c r="H27" s="30">
        <v>736458.34</v>
      </c>
      <c r="I27" s="30">
        <v>0</v>
      </c>
      <c r="J27" s="30">
        <v>0</v>
      </c>
      <c r="K27" s="31">
        <v>0</v>
      </c>
      <c r="L27" s="30">
        <v>0</v>
      </c>
      <c r="M27" s="30">
        <v>0</v>
      </c>
      <c r="N27" s="30">
        <v>0</v>
      </c>
    </row>
    <row r="28" spans="1:14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24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24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24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24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24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4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4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4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4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4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4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4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4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4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4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4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4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4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4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4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4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4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4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4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4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4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4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4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4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4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4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4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4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4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4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4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4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4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4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4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4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4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4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4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4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4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4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4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4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4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4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4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4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4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4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4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4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4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4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4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4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4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4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4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4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4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4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4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4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4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4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4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4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4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4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4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4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4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4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4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4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4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4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4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4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4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4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4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4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4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4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4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4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4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4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4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4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4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4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4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4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4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4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4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4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4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4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4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4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4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4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4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4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4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4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4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4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4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4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4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4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4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4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4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4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4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4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</sheetData>
  <sheetProtection formatCells="0" formatColumns="0" formatRows="0"/>
  <mergeCells count="4">
    <mergeCell ref="D4:D5"/>
    <mergeCell ref="E4:E5"/>
    <mergeCell ref="F4:F5"/>
    <mergeCell ref="M3:N3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J465"/>
  <sheetViews>
    <sheetView showGridLines="0" zoomScale="85" workbookViewId="0">
      <selection activeCell="L12" sqref="L12"/>
    </sheetView>
  </sheetViews>
  <sheetFormatPr defaultColWidth="6.83203125" defaultRowHeight="11.25"/>
  <cols>
    <col min="1" max="2" width="9.1640625" style="13" customWidth="1"/>
    <col min="3" max="3" width="37.5" style="13" customWidth="1"/>
    <col min="4" max="4" width="12.6640625" style="13" customWidth="1"/>
    <col min="5" max="5" width="12.83203125" style="13" customWidth="1"/>
    <col min="6" max="6" width="33.33203125" style="13" customWidth="1"/>
    <col min="7" max="7" width="20.83203125" style="13" customWidth="1"/>
    <col min="8" max="8" width="18.5" style="13" customWidth="1"/>
    <col min="9" max="9" width="26.83203125" style="13" customWidth="1"/>
    <col min="10" max="10" width="13.5" style="13" customWidth="1"/>
    <col min="11" max="11" width="17.6640625" style="13" customWidth="1"/>
    <col min="12" max="12" width="9.83203125" style="13" customWidth="1"/>
    <col min="13" max="13" width="7.6640625" style="13" customWidth="1"/>
    <col min="14" max="14" width="10" style="13" customWidth="1"/>
    <col min="15" max="15" width="13.5" style="13" customWidth="1"/>
    <col min="16" max="16" width="7.1640625" style="13" customWidth="1"/>
    <col min="17" max="16384" width="6.83203125" style="13"/>
  </cols>
  <sheetData>
    <row r="1" spans="1:192" ht="18.75" customHeight="1">
      <c r="A1" s="376"/>
      <c r="B1" s="37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  <c r="P1" s="199" t="s">
        <v>82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</row>
    <row r="2" spans="1:192" ht="32.25" customHeight="1">
      <c r="A2" s="377" t="s">
        <v>247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87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</row>
    <row r="3" spans="1:192" ht="29.25" customHeight="1">
      <c r="A3" s="380" t="s">
        <v>235</v>
      </c>
      <c r="B3" s="381"/>
      <c r="C3" s="381"/>
      <c r="D3" s="381"/>
      <c r="E3" s="189"/>
      <c r="F3" s="189"/>
      <c r="G3" s="189"/>
      <c r="H3" s="189"/>
      <c r="I3" s="189"/>
      <c r="J3" s="190"/>
      <c r="K3" s="190"/>
      <c r="L3" s="190"/>
      <c r="M3" s="190"/>
      <c r="N3" s="190"/>
      <c r="O3" s="378" t="s">
        <v>165</v>
      </c>
      <c r="P3" s="378"/>
      <c r="Q3" s="187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</row>
    <row r="4" spans="1:192" ht="29.25" customHeight="1">
      <c r="A4" s="359" t="s">
        <v>190</v>
      </c>
      <c r="B4" s="359"/>
      <c r="C4" s="360"/>
      <c r="D4" s="358" t="s">
        <v>191</v>
      </c>
      <c r="E4" s="359"/>
      <c r="F4" s="360"/>
      <c r="G4" s="365" t="s">
        <v>39</v>
      </c>
      <c r="H4" s="358" t="s">
        <v>248</v>
      </c>
      <c r="I4" s="359"/>
      <c r="J4" s="359"/>
      <c r="K4" s="359"/>
      <c r="L4" s="359"/>
      <c r="M4" s="359"/>
      <c r="N4" s="359"/>
      <c r="O4" s="359"/>
      <c r="P4" s="360"/>
      <c r="Q4" s="187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</row>
    <row r="5" spans="1:192" s="14" customFormat="1" ht="36" customHeight="1">
      <c r="A5" s="379" t="s">
        <v>36</v>
      </c>
      <c r="B5" s="379"/>
      <c r="C5" s="361" t="s">
        <v>83</v>
      </c>
      <c r="D5" s="355" t="s">
        <v>40</v>
      </c>
      <c r="E5" s="355" t="s">
        <v>41</v>
      </c>
      <c r="F5" s="355" t="s">
        <v>83</v>
      </c>
      <c r="G5" s="366"/>
      <c r="H5" s="373" t="s">
        <v>10</v>
      </c>
      <c r="I5" s="374"/>
      <c r="J5" s="375"/>
      <c r="K5" s="362" t="s">
        <v>11</v>
      </c>
      <c r="L5" s="369" t="s">
        <v>95</v>
      </c>
      <c r="M5" s="362" t="s">
        <v>12</v>
      </c>
      <c r="N5" s="362" t="s">
        <v>7</v>
      </c>
      <c r="O5" s="363" t="s">
        <v>8</v>
      </c>
      <c r="P5" s="363" t="s">
        <v>13</v>
      </c>
      <c r="Q5" s="191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</row>
    <row r="6" spans="1:192" s="14" customFormat="1" ht="18" customHeight="1">
      <c r="A6" s="361" t="s">
        <v>40</v>
      </c>
      <c r="B6" s="361" t="s">
        <v>41</v>
      </c>
      <c r="C6" s="361"/>
      <c r="D6" s="356"/>
      <c r="E6" s="356"/>
      <c r="F6" s="356"/>
      <c r="G6" s="366"/>
      <c r="H6" s="364" t="s">
        <v>14</v>
      </c>
      <c r="I6" s="368" t="s">
        <v>15</v>
      </c>
      <c r="J6" s="371" t="s">
        <v>183</v>
      </c>
      <c r="K6" s="362"/>
      <c r="L6" s="370"/>
      <c r="M6" s="362"/>
      <c r="N6" s="362"/>
      <c r="O6" s="362"/>
      <c r="P6" s="362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</row>
    <row r="7" spans="1:192" s="14" customFormat="1" ht="27.6" customHeight="1">
      <c r="A7" s="361"/>
      <c r="B7" s="361"/>
      <c r="C7" s="361"/>
      <c r="D7" s="357"/>
      <c r="E7" s="357"/>
      <c r="F7" s="357"/>
      <c r="G7" s="367"/>
      <c r="H7" s="364"/>
      <c r="I7" s="368"/>
      <c r="J7" s="372"/>
      <c r="K7" s="362"/>
      <c r="L7" s="363"/>
      <c r="M7" s="362"/>
      <c r="N7" s="362"/>
      <c r="O7" s="362"/>
      <c r="P7" s="362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</row>
    <row r="8" spans="1:192" s="15" customFormat="1" ht="20.25" customHeight="1">
      <c r="A8" s="192" t="s">
        <v>84</v>
      </c>
      <c r="B8" s="192" t="s">
        <v>84</v>
      </c>
      <c r="C8" s="193" t="s">
        <v>84</v>
      </c>
      <c r="D8" s="192" t="s">
        <v>84</v>
      </c>
      <c r="E8" s="192" t="s">
        <v>84</v>
      </c>
      <c r="F8" s="193" t="s">
        <v>84</v>
      </c>
      <c r="G8" s="194">
        <v>1</v>
      </c>
      <c r="H8" s="192">
        <v>2</v>
      </c>
      <c r="I8" s="193">
        <v>3</v>
      </c>
      <c r="J8" s="194">
        <v>4</v>
      </c>
      <c r="K8" s="195">
        <v>5</v>
      </c>
      <c r="L8" s="195">
        <v>6</v>
      </c>
      <c r="M8" s="195">
        <v>7</v>
      </c>
      <c r="N8" s="195">
        <v>8</v>
      </c>
      <c r="O8" s="195">
        <v>9</v>
      </c>
      <c r="P8" s="195">
        <v>10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</row>
    <row r="9" spans="1:192" s="16" customFormat="1" ht="27" customHeight="1">
      <c r="A9" s="59"/>
      <c r="B9" s="60"/>
      <c r="C9" s="61" t="s">
        <v>6</v>
      </c>
      <c r="D9" s="60"/>
      <c r="E9" s="60"/>
      <c r="F9" s="60"/>
      <c r="G9" s="58">
        <v>109607179.61</v>
      </c>
      <c r="H9" s="58">
        <v>19498945.609999999</v>
      </c>
      <c r="I9" s="58">
        <v>19498945.609999999</v>
      </c>
      <c r="J9" s="62">
        <v>0</v>
      </c>
      <c r="K9" s="63">
        <v>90108234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</row>
    <row r="10" spans="1:192" s="15" customFormat="1" ht="27" customHeight="1">
      <c r="A10" s="59" t="s">
        <v>117</v>
      </c>
      <c r="B10" s="60" t="s">
        <v>98</v>
      </c>
      <c r="C10" s="61" t="s">
        <v>118</v>
      </c>
      <c r="D10" s="60" t="s">
        <v>119</v>
      </c>
      <c r="E10" s="60" t="s">
        <v>98</v>
      </c>
      <c r="F10" s="60" t="s">
        <v>120</v>
      </c>
      <c r="G10" s="58">
        <v>4170892.8</v>
      </c>
      <c r="H10" s="58">
        <v>4170892.8</v>
      </c>
      <c r="I10" s="58">
        <v>4170892.8</v>
      </c>
      <c r="J10" s="62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</row>
    <row r="11" spans="1:192" ht="27" customHeight="1">
      <c r="A11" s="59" t="s">
        <v>117</v>
      </c>
      <c r="B11" s="60" t="s">
        <v>115</v>
      </c>
      <c r="C11" s="61" t="s">
        <v>121</v>
      </c>
      <c r="D11" s="60" t="s">
        <v>119</v>
      </c>
      <c r="E11" s="60" t="s">
        <v>98</v>
      </c>
      <c r="F11" s="60" t="s">
        <v>120</v>
      </c>
      <c r="G11" s="58">
        <v>2206356</v>
      </c>
      <c r="H11" s="58">
        <v>2206356</v>
      </c>
      <c r="I11" s="58">
        <v>2206356</v>
      </c>
      <c r="J11" s="62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</row>
    <row r="12" spans="1:192" ht="27" customHeight="1">
      <c r="A12" s="59" t="s">
        <v>117</v>
      </c>
      <c r="B12" s="60" t="s">
        <v>99</v>
      </c>
      <c r="C12" s="61" t="s">
        <v>122</v>
      </c>
      <c r="D12" s="60" t="s">
        <v>119</v>
      </c>
      <c r="E12" s="60" t="s">
        <v>115</v>
      </c>
      <c r="F12" s="60" t="s">
        <v>123</v>
      </c>
      <c r="G12" s="58">
        <v>1227430.56</v>
      </c>
      <c r="H12" s="58">
        <v>1227430.56</v>
      </c>
      <c r="I12" s="58">
        <v>1227430.56</v>
      </c>
      <c r="J12" s="62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8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</row>
    <row r="13" spans="1:192" ht="27" customHeight="1">
      <c r="A13" s="59" t="s">
        <v>117</v>
      </c>
      <c r="B13" s="60" t="s">
        <v>124</v>
      </c>
      <c r="C13" s="61" t="s">
        <v>125</v>
      </c>
      <c r="D13" s="60" t="s">
        <v>119</v>
      </c>
      <c r="E13" s="60" t="s">
        <v>115</v>
      </c>
      <c r="F13" s="60" t="s">
        <v>123</v>
      </c>
      <c r="G13" s="58">
        <v>540972.22</v>
      </c>
      <c r="H13" s="58">
        <v>540972.22</v>
      </c>
      <c r="I13" s="58">
        <v>540972.22</v>
      </c>
      <c r="J13" s="62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</row>
    <row r="14" spans="1:192" ht="27" customHeight="1">
      <c r="A14" s="59" t="s">
        <v>117</v>
      </c>
      <c r="B14" s="60" t="s">
        <v>126</v>
      </c>
      <c r="C14" s="61" t="s">
        <v>127</v>
      </c>
      <c r="D14" s="60" t="s">
        <v>119</v>
      </c>
      <c r="E14" s="60" t="s">
        <v>115</v>
      </c>
      <c r="F14" s="60" t="s">
        <v>123</v>
      </c>
      <c r="G14" s="58">
        <v>454149.31</v>
      </c>
      <c r="H14" s="58">
        <v>454149.31</v>
      </c>
      <c r="I14" s="58">
        <v>454149.31</v>
      </c>
      <c r="J14" s="62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</row>
    <row r="15" spans="1:192" ht="27" customHeight="1">
      <c r="A15" s="59" t="s">
        <v>117</v>
      </c>
      <c r="B15" s="60" t="s">
        <v>128</v>
      </c>
      <c r="C15" s="61" t="s">
        <v>129</v>
      </c>
      <c r="D15" s="60" t="s">
        <v>119</v>
      </c>
      <c r="E15" s="60" t="s">
        <v>115</v>
      </c>
      <c r="F15" s="60" t="s">
        <v>123</v>
      </c>
      <c r="G15" s="58">
        <v>64834.38</v>
      </c>
      <c r="H15" s="58">
        <v>64834.38</v>
      </c>
      <c r="I15" s="58">
        <v>64834.38</v>
      </c>
      <c r="J15" s="62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</row>
    <row r="16" spans="1:192" ht="27" customHeight="1">
      <c r="A16" s="59" t="s">
        <v>117</v>
      </c>
      <c r="B16" s="60" t="s">
        <v>130</v>
      </c>
      <c r="C16" s="61" t="s">
        <v>131</v>
      </c>
      <c r="D16" s="60" t="s">
        <v>119</v>
      </c>
      <c r="E16" s="60" t="s">
        <v>97</v>
      </c>
      <c r="F16" s="60" t="s">
        <v>131</v>
      </c>
      <c r="G16" s="58">
        <v>796458.34</v>
      </c>
      <c r="H16" s="58">
        <v>796458.34</v>
      </c>
      <c r="I16" s="58">
        <v>796458.34</v>
      </c>
      <c r="J16" s="62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</row>
    <row r="17" spans="1:192" ht="27" customHeight="1">
      <c r="A17" s="59" t="s">
        <v>117</v>
      </c>
      <c r="B17" s="60" t="s">
        <v>100</v>
      </c>
      <c r="C17" s="61" t="s">
        <v>132</v>
      </c>
      <c r="D17" s="60" t="s">
        <v>119</v>
      </c>
      <c r="E17" s="60" t="s">
        <v>100</v>
      </c>
      <c r="F17" s="60" t="s">
        <v>132</v>
      </c>
      <c r="G17" s="58">
        <v>330000</v>
      </c>
      <c r="H17" s="58">
        <v>330000</v>
      </c>
      <c r="I17" s="58">
        <v>330000</v>
      </c>
      <c r="J17" s="62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</row>
    <row r="18" spans="1:192" ht="27" customHeight="1">
      <c r="A18" s="59" t="s">
        <v>133</v>
      </c>
      <c r="B18" s="60" t="s">
        <v>98</v>
      </c>
      <c r="C18" s="61" t="s">
        <v>134</v>
      </c>
      <c r="D18" s="60" t="s">
        <v>135</v>
      </c>
      <c r="E18" s="60" t="s">
        <v>98</v>
      </c>
      <c r="F18" s="60" t="s">
        <v>136</v>
      </c>
      <c r="G18" s="58">
        <v>510000</v>
      </c>
      <c r="H18" s="58">
        <v>510000</v>
      </c>
      <c r="I18" s="58">
        <v>510000</v>
      </c>
      <c r="J18" s="62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</row>
    <row r="19" spans="1:192" ht="27" customHeight="1">
      <c r="A19" s="59" t="s">
        <v>133</v>
      </c>
      <c r="B19" s="60" t="s">
        <v>195</v>
      </c>
      <c r="C19" s="61" t="s">
        <v>202</v>
      </c>
      <c r="D19" s="60" t="s">
        <v>135</v>
      </c>
      <c r="E19" s="60" t="s">
        <v>98</v>
      </c>
      <c r="F19" s="60" t="s">
        <v>136</v>
      </c>
      <c r="G19" s="58">
        <v>300</v>
      </c>
      <c r="H19" s="58">
        <v>300</v>
      </c>
      <c r="I19" s="58">
        <v>300</v>
      </c>
      <c r="J19" s="62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</row>
    <row r="20" spans="1:192" ht="27" customHeight="1">
      <c r="A20" s="59" t="s">
        <v>133</v>
      </c>
      <c r="B20" s="60" t="s">
        <v>103</v>
      </c>
      <c r="C20" s="61" t="s">
        <v>137</v>
      </c>
      <c r="D20" s="60" t="s">
        <v>135</v>
      </c>
      <c r="E20" s="60" t="s">
        <v>98</v>
      </c>
      <c r="F20" s="60" t="s">
        <v>136</v>
      </c>
      <c r="G20" s="58">
        <v>4000</v>
      </c>
      <c r="H20" s="58">
        <v>4000</v>
      </c>
      <c r="I20" s="58">
        <v>4000</v>
      </c>
      <c r="J20" s="62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</row>
    <row r="21" spans="1:192" ht="27" customHeight="1">
      <c r="A21" s="59" t="s">
        <v>133</v>
      </c>
      <c r="B21" s="60" t="s">
        <v>106</v>
      </c>
      <c r="C21" s="61" t="s">
        <v>138</v>
      </c>
      <c r="D21" s="60" t="s">
        <v>135</v>
      </c>
      <c r="E21" s="60" t="s">
        <v>98</v>
      </c>
      <c r="F21" s="60" t="s">
        <v>136</v>
      </c>
      <c r="G21" s="58">
        <v>50956</v>
      </c>
      <c r="H21" s="58">
        <v>50956</v>
      </c>
      <c r="I21" s="58">
        <v>50956</v>
      </c>
      <c r="J21" s="62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</row>
    <row r="22" spans="1:192" ht="27" customHeight="1">
      <c r="A22" s="59" t="s">
        <v>133</v>
      </c>
      <c r="B22" s="60" t="s">
        <v>113</v>
      </c>
      <c r="C22" s="61" t="s">
        <v>139</v>
      </c>
      <c r="D22" s="60" t="s">
        <v>135</v>
      </c>
      <c r="E22" s="60" t="s">
        <v>98</v>
      </c>
      <c r="F22" s="60" t="s">
        <v>136</v>
      </c>
      <c r="G22" s="58">
        <v>5000</v>
      </c>
      <c r="H22" s="58">
        <v>5000</v>
      </c>
      <c r="I22" s="58">
        <v>5000</v>
      </c>
      <c r="J22" s="62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</row>
    <row r="23" spans="1:192" ht="27" customHeight="1">
      <c r="A23" s="59" t="s">
        <v>133</v>
      </c>
      <c r="B23" s="60" t="s">
        <v>110</v>
      </c>
      <c r="C23" s="61" t="s">
        <v>140</v>
      </c>
      <c r="D23" s="60" t="s">
        <v>135</v>
      </c>
      <c r="E23" s="60" t="s">
        <v>98</v>
      </c>
      <c r="F23" s="60" t="s">
        <v>136</v>
      </c>
      <c r="G23" s="58">
        <v>15000</v>
      </c>
      <c r="H23" s="58">
        <v>15000</v>
      </c>
      <c r="I23" s="58">
        <v>15000</v>
      </c>
      <c r="J23" s="62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ht="27" customHeight="1">
      <c r="A24" s="59" t="s">
        <v>133</v>
      </c>
      <c r="B24" s="60" t="s">
        <v>130</v>
      </c>
      <c r="C24" s="61" t="s">
        <v>192</v>
      </c>
      <c r="D24" s="60" t="s">
        <v>135</v>
      </c>
      <c r="E24" s="60" t="s">
        <v>124</v>
      </c>
      <c r="F24" s="60" t="s">
        <v>193</v>
      </c>
      <c r="G24" s="58">
        <v>1700000</v>
      </c>
      <c r="H24" s="58">
        <v>1700000</v>
      </c>
      <c r="I24" s="58">
        <v>1700000</v>
      </c>
      <c r="J24" s="62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ht="27" customHeight="1">
      <c r="A25" s="59" t="s">
        <v>133</v>
      </c>
      <c r="B25" s="60" t="s">
        <v>141</v>
      </c>
      <c r="C25" s="61" t="s">
        <v>142</v>
      </c>
      <c r="D25" s="60" t="s">
        <v>135</v>
      </c>
      <c r="E25" s="60" t="s">
        <v>98</v>
      </c>
      <c r="F25" s="60" t="s">
        <v>136</v>
      </c>
      <c r="G25" s="58">
        <v>71000</v>
      </c>
      <c r="H25" s="58">
        <v>71000</v>
      </c>
      <c r="I25" s="58">
        <v>71000</v>
      </c>
      <c r="J25" s="62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ht="27" customHeight="1">
      <c r="A26" s="59" t="s">
        <v>133</v>
      </c>
      <c r="B26" s="60" t="s">
        <v>143</v>
      </c>
      <c r="C26" s="61" t="s">
        <v>144</v>
      </c>
      <c r="D26" s="60" t="s">
        <v>135</v>
      </c>
      <c r="E26" s="60" t="s">
        <v>106</v>
      </c>
      <c r="F26" s="60" t="s">
        <v>144</v>
      </c>
      <c r="G26" s="58">
        <v>4500</v>
      </c>
      <c r="H26" s="58">
        <v>4500</v>
      </c>
      <c r="I26" s="58">
        <v>4500</v>
      </c>
      <c r="J26" s="62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ht="27" customHeight="1">
      <c r="A27" s="59" t="s">
        <v>133</v>
      </c>
      <c r="B27" s="60" t="s">
        <v>145</v>
      </c>
      <c r="C27" s="61" t="s">
        <v>146</v>
      </c>
      <c r="D27" s="60" t="s">
        <v>135</v>
      </c>
      <c r="E27" s="60" t="s">
        <v>103</v>
      </c>
      <c r="F27" s="60" t="s">
        <v>147</v>
      </c>
      <c r="G27" s="58">
        <v>1000000</v>
      </c>
      <c r="H27" s="58">
        <v>0</v>
      </c>
      <c r="I27" s="58">
        <v>0</v>
      </c>
      <c r="J27" s="62">
        <v>0</v>
      </c>
      <c r="K27" s="63">
        <v>1000000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ht="27" customHeight="1">
      <c r="A28" s="59" t="s">
        <v>133</v>
      </c>
      <c r="B28" s="60" t="s">
        <v>148</v>
      </c>
      <c r="C28" s="61" t="s">
        <v>147</v>
      </c>
      <c r="D28" s="60" t="s">
        <v>135</v>
      </c>
      <c r="E28" s="60" t="s">
        <v>103</v>
      </c>
      <c r="F28" s="60" t="s">
        <v>147</v>
      </c>
      <c r="G28" s="58">
        <v>1633872</v>
      </c>
      <c r="H28" s="58">
        <v>633872</v>
      </c>
      <c r="I28" s="58">
        <v>633872</v>
      </c>
      <c r="J28" s="62">
        <v>0</v>
      </c>
      <c r="K28" s="63">
        <v>1000000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ht="27" customHeight="1">
      <c r="A29" s="59" t="s">
        <v>133</v>
      </c>
      <c r="B29" s="60" t="s">
        <v>149</v>
      </c>
      <c r="C29" s="61" t="s">
        <v>150</v>
      </c>
      <c r="D29" s="60" t="s">
        <v>135</v>
      </c>
      <c r="E29" s="60" t="s">
        <v>98</v>
      </c>
      <c r="F29" s="60" t="s">
        <v>136</v>
      </c>
      <c r="G29" s="58">
        <v>5200</v>
      </c>
      <c r="H29" s="58">
        <v>5200</v>
      </c>
      <c r="I29" s="58">
        <v>5200</v>
      </c>
      <c r="J29" s="62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ht="27" customHeight="1">
      <c r="A30" s="59" t="s">
        <v>133</v>
      </c>
      <c r="B30" s="60" t="s">
        <v>151</v>
      </c>
      <c r="C30" s="61" t="s">
        <v>152</v>
      </c>
      <c r="D30" s="60" t="s">
        <v>135</v>
      </c>
      <c r="E30" s="60" t="s">
        <v>99</v>
      </c>
      <c r="F30" s="60" t="s">
        <v>152</v>
      </c>
      <c r="G30" s="58">
        <v>150000</v>
      </c>
      <c r="H30" s="58">
        <v>150000</v>
      </c>
      <c r="I30" s="58">
        <v>150000</v>
      </c>
      <c r="J30" s="62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ht="27" customHeight="1">
      <c r="A31" s="59" t="s">
        <v>133</v>
      </c>
      <c r="B31" s="60" t="s">
        <v>232</v>
      </c>
      <c r="C31" s="61" t="s">
        <v>233</v>
      </c>
      <c r="D31" s="60" t="s">
        <v>135</v>
      </c>
      <c r="E31" s="60" t="s">
        <v>98</v>
      </c>
      <c r="F31" s="60" t="s">
        <v>136</v>
      </c>
      <c r="G31" s="58">
        <v>150000</v>
      </c>
      <c r="H31" s="58">
        <v>150000</v>
      </c>
      <c r="I31" s="58">
        <v>150000</v>
      </c>
      <c r="J31" s="62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ht="27" customHeight="1">
      <c r="A32" s="59" t="s">
        <v>133</v>
      </c>
      <c r="B32" s="60" t="s">
        <v>100</v>
      </c>
      <c r="C32" s="61" t="s">
        <v>153</v>
      </c>
      <c r="D32" s="60" t="s">
        <v>135</v>
      </c>
      <c r="E32" s="60" t="s">
        <v>100</v>
      </c>
      <c r="F32" s="60" t="s">
        <v>153</v>
      </c>
      <c r="G32" s="58">
        <v>5180000</v>
      </c>
      <c r="H32" s="58">
        <v>5180000</v>
      </c>
      <c r="I32" s="58">
        <v>5180000</v>
      </c>
      <c r="J32" s="62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ht="27" customHeight="1">
      <c r="A33" s="59" t="s">
        <v>154</v>
      </c>
      <c r="B33" s="60" t="s">
        <v>115</v>
      </c>
      <c r="C33" s="61" t="s">
        <v>155</v>
      </c>
      <c r="D33" s="60" t="s">
        <v>156</v>
      </c>
      <c r="E33" s="60" t="s">
        <v>103</v>
      </c>
      <c r="F33" s="60" t="s">
        <v>157</v>
      </c>
      <c r="G33" s="58">
        <v>48120</v>
      </c>
      <c r="H33" s="58">
        <v>48120</v>
      </c>
      <c r="I33" s="58">
        <v>48120</v>
      </c>
      <c r="J33" s="62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ht="27" customHeight="1">
      <c r="A34" s="59" t="s">
        <v>154</v>
      </c>
      <c r="B34" s="60" t="s">
        <v>103</v>
      </c>
      <c r="C34" s="61" t="s">
        <v>196</v>
      </c>
      <c r="D34" s="60" t="s">
        <v>156</v>
      </c>
      <c r="E34" s="60" t="s">
        <v>98</v>
      </c>
      <c r="F34" s="60" t="s">
        <v>197</v>
      </c>
      <c r="G34" s="58">
        <v>59904</v>
      </c>
      <c r="H34" s="58">
        <v>59904</v>
      </c>
      <c r="I34" s="58">
        <v>59904</v>
      </c>
      <c r="J34" s="62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ht="27" customHeight="1">
      <c r="A35" s="59" t="s">
        <v>154</v>
      </c>
      <c r="B35" s="60" t="s">
        <v>100</v>
      </c>
      <c r="C35" s="61" t="s">
        <v>158</v>
      </c>
      <c r="D35" s="60" t="s">
        <v>156</v>
      </c>
      <c r="E35" s="60" t="s">
        <v>100</v>
      </c>
      <c r="F35" s="60" t="s">
        <v>159</v>
      </c>
      <c r="G35" s="58">
        <v>520000</v>
      </c>
      <c r="H35" s="58">
        <v>520000</v>
      </c>
      <c r="I35" s="58">
        <v>520000</v>
      </c>
      <c r="J35" s="62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ht="27" customHeight="1">
      <c r="A36" s="59" t="s">
        <v>198</v>
      </c>
      <c r="B36" s="60" t="s">
        <v>98</v>
      </c>
      <c r="C36" s="61" t="s">
        <v>199</v>
      </c>
      <c r="D36" s="60" t="s">
        <v>200</v>
      </c>
      <c r="E36" s="60" t="s">
        <v>98</v>
      </c>
      <c r="F36" s="60" t="s">
        <v>199</v>
      </c>
      <c r="G36" s="58">
        <v>75850000</v>
      </c>
      <c r="H36" s="58">
        <v>0</v>
      </c>
      <c r="I36" s="58">
        <v>0</v>
      </c>
      <c r="J36" s="62">
        <v>0</v>
      </c>
      <c r="K36" s="63">
        <v>75850000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ht="27" customHeight="1">
      <c r="A37" s="59" t="s">
        <v>198</v>
      </c>
      <c r="B37" s="60" t="s">
        <v>103</v>
      </c>
      <c r="C37" s="61" t="s">
        <v>205</v>
      </c>
      <c r="D37" s="60" t="s">
        <v>200</v>
      </c>
      <c r="E37" s="60" t="s">
        <v>115</v>
      </c>
      <c r="F37" s="60" t="s">
        <v>205</v>
      </c>
      <c r="G37" s="58">
        <v>3000000</v>
      </c>
      <c r="H37" s="58">
        <v>200000</v>
      </c>
      <c r="I37" s="58">
        <v>200000</v>
      </c>
      <c r="J37" s="62">
        <v>0</v>
      </c>
      <c r="K37" s="63">
        <v>2800000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ht="27" customHeight="1">
      <c r="A38" s="59" t="s">
        <v>160</v>
      </c>
      <c r="B38" s="60" t="s">
        <v>98</v>
      </c>
      <c r="C38" s="61" t="s">
        <v>199</v>
      </c>
      <c r="D38" s="60" t="s">
        <v>162</v>
      </c>
      <c r="E38" s="60" t="s">
        <v>98</v>
      </c>
      <c r="F38" s="60" t="s">
        <v>199</v>
      </c>
      <c r="G38" s="58">
        <v>6000000</v>
      </c>
      <c r="H38" s="58">
        <v>0</v>
      </c>
      <c r="I38" s="58">
        <v>0</v>
      </c>
      <c r="J38" s="62">
        <v>0</v>
      </c>
      <c r="K38" s="63">
        <v>6000000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ht="27" customHeight="1">
      <c r="A39" s="59" t="s">
        <v>160</v>
      </c>
      <c r="B39" s="60" t="s">
        <v>103</v>
      </c>
      <c r="C39" s="61" t="s">
        <v>205</v>
      </c>
      <c r="D39" s="60" t="s">
        <v>162</v>
      </c>
      <c r="E39" s="60" t="s">
        <v>115</v>
      </c>
      <c r="F39" s="60" t="s">
        <v>205</v>
      </c>
      <c r="G39" s="58">
        <v>50000</v>
      </c>
      <c r="H39" s="58">
        <v>50000</v>
      </c>
      <c r="I39" s="58">
        <v>50000</v>
      </c>
      <c r="J39" s="62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ht="27" customHeight="1">
      <c r="A40" s="59" t="s">
        <v>160</v>
      </c>
      <c r="B40" s="60" t="s">
        <v>106</v>
      </c>
      <c r="C40" s="61" t="s">
        <v>201</v>
      </c>
      <c r="D40" s="60" t="s">
        <v>162</v>
      </c>
      <c r="E40" s="60" t="s">
        <v>113</v>
      </c>
      <c r="F40" s="60" t="s">
        <v>201</v>
      </c>
      <c r="G40" s="58">
        <v>200000</v>
      </c>
      <c r="H40" s="58">
        <v>200000</v>
      </c>
      <c r="I40" s="58">
        <v>200000</v>
      </c>
      <c r="J40" s="62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ht="27" customHeight="1">
      <c r="A41" s="59" t="s">
        <v>160</v>
      </c>
      <c r="B41" s="60" t="s">
        <v>124</v>
      </c>
      <c r="C41" s="61" t="s">
        <v>206</v>
      </c>
      <c r="D41" s="60" t="s">
        <v>162</v>
      </c>
      <c r="E41" s="60" t="s">
        <v>103</v>
      </c>
      <c r="F41" s="60" t="s">
        <v>163</v>
      </c>
      <c r="G41" s="58">
        <v>258234</v>
      </c>
      <c r="H41" s="58">
        <v>0</v>
      </c>
      <c r="I41" s="58">
        <v>0</v>
      </c>
      <c r="J41" s="62">
        <v>0</v>
      </c>
      <c r="K41" s="63">
        <v>258234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ht="27" customHeight="1">
      <c r="A42" s="59" t="s">
        <v>160</v>
      </c>
      <c r="B42" s="60" t="s">
        <v>110</v>
      </c>
      <c r="C42" s="61" t="s">
        <v>161</v>
      </c>
      <c r="D42" s="60" t="s">
        <v>162</v>
      </c>
      <c r="E42" s="60" t="s">
        <v>103</v>
      </c>
      <c r="F42" s="60" t="s">
        <v>163</v>
      </c>
      <c r="G42" s="58">
        <v>3200000</v>
      </c>
      <c r="H42" s="58">
        <v>0</v>
      </c>
      <c r="I42" s="58">
        <v>0</v>
      </c>
      <c r="J42" s="62">
        <v>0</v>
      </c>
      <c r="K42" s="63">
        <v>3200000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ht="27" customHeight="1">
      <c r="A43" s="59" t="s">
        <v>160</v>
      </c>
      <c r="B43" s="60" t="s">
        <v>100</v>
      </c>
      <c r="C43" s="61" t="s">
        <v>234</v>
      </c>
      <c r="D43" s="60" t="s">
        <v>162</v>
      </c>
      <c r="E43" s="60" t="s">
        <v>100</v>
      </c>
      <c r="F43" s="60" t="s">
        <v>234</v>
      </c>
      <c r="G43" s="58">
        <v>150000</v>
      </c>
      <c r="H43" s="58">
        <v>150000</v>
      </c>
      <c r="I43" s="58">
        <v>150000</v>
      </c>
      <c r="J43" s="62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ht="27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ht="27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ht="27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ht="27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ht="27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ht="27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ht="27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ht="27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ht="27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ht="27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ht="2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2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27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ht="2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ht="2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ht="27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ht="2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ht="27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ht="27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ht="2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ht="2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ht="27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ht="27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ht="27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1:192" ht="27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</row>
    <row r="70" spans="1:192" ht="27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</row>
    <row r="71" spans="1:192" ht="27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</row>
    <row r="72" spans="1:192" ht="27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</row>
    <row r="73" spans="1:192" ht="27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</row>
    <row r="74" spans="1:192" ht="27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</row>
    <row r="75" spans="1:192" ht="27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</row>
    <row r="76" spans="1:192" ht="27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</row>
    <row r="77" spans="1:192" ht="27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</row>
    <row r="78" spans="1:192" ht="27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</row>
    <row r="79" spans="1:192" ht="27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</row>
    <row r="80" spans="1:192" ht="27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</row>
    <row r="81" spans="1:192" ht="27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</row>
    <row r="82" spans="1:192" ht="27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</row>
    <row r="83" spans="1:192" ht="27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</row>
    <row r="84" spans="1:192" ht="27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</row>
    <row r="85" spans="1:192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</row>
    <row r="86" spans="1:192" ht="27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</row>
    <row r="87" spans="1:192" ht="27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</row>
    <row r="88" spans="1:192" ht="27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</row>
    <row r="89" spans="1:192" ht="27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</row>
    <row r="90" spans="1:192" ht="27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</row>
    <row r="91" spans="1:192" ht="27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</row>
    <row r="92" spans="1:192" ht="27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</row>
    <row r="93" spans="1:192" ht="27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</row>
    <row r="94" spans="1:192" ht="27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</row>
    <row r="95" spans="1:192" ht="27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</row>
    <row r="96" spans="1:192" ht="27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</row>
    <row r="97" spans="1:192" ht="27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</row>
    <row r="98" spans="1:192" ht="27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</row>
    <row r="99" spans="1:192" ht="27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</row>
    <row r="100" spans="1:192" ht="27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</row>
    <row r="101" spans="1:192" ht="27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</row>
    <row r="102" spans="1:192" ht="27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</row>
    <row r="103" spans="1:192" ht="27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192" ht="27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</row>
    <row r="105" spans="1:192" ht="27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</row>
    <row r="106" spans="1:192" ht="27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</row>
    <row r="107" spans="1:192" ht="27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</row>
    <row r="108" spans="1:192" ht="27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</row>
    <row r="109" spans="1:192" ht="27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</row>
    <row r="110" spans="1:192" ht="27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</row>
    <row r="111" spans="1:192" ht="27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</row>
    <row r="112" spans="1:192" ht="27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</row>
    <row r="113" spans="1:192" ht="27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</row>
    <row r="114" spans="1:192" ht="27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</row>
    <row r="115" spans="1:192" ht="2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</row>
    <row r="116" spans="1:192" ht="2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</row>
    <row r="117" spans="1:192" ht="2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</row>
    <row r="118" spans="1:192" ht="2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</row>
    <row r="119" spans="1:192" ht="27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</row>
    <row r="120" spans="1:192" ht="27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</row>
    <row r="121" spans="1:192" ht="2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</row>
    <row r="122" spans="1:192" ht="2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</row>
    <row r="123" spans="1:192" ht="27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</row>
    <row r="124" spans="1:192" ht="27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</row>
    <row r="125" spans="1:192" ht="27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</row>
    <row r="126" spans="1:192" ht="27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</row>
    <row r="127" spans="1:192" ht="27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</row>
    <row r="128" spans="1:192" ht="27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</row>
    <row r="129" spans="1:192" ht="27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</row>
    <row r="130" spans="1:192" ht="27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</row>
    <row r="131" spans="1:192" ht="27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</row>
    <row r="132" spans="1:192" ht="27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</row>
    <row r="133" spans="1:192" ht="27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</row>
    <row r="134" spans="1:192" ht="27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</row>
    <row r="135" spans="1:192" ht="27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</row>
    <row r="136" spans="1:192" ht="27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</row>
    <row r="137" spans="1:192" ht="27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</row>
    <row r="138" spans="1:192" ht="27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</row>
    <row r="139" spans="1:192" ht="27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</row>
    <row r="140" spans="1:192" ht="27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</row>
    <row r="141" spans="1:192" ht="27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</row>
    <row r="142" spans="1:192" ht="27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</row>
    <row r="143" spans="1:192" ht="27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</row>
    <row r="144" spans="1:192" ht="27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</row>
    <row r="145" spans="1:192" ht="27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</row>
    <row r="146" spans="1:192" ht="27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</row>
    <row r="147" spans="1:192" ht="27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</row>
    <row r="148" spans="1:192" ht="27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</row>
    <row r="149" spans="1:192" ht="27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</row>
    <row r="150" spans="1:192" ht="27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</row>
    <row r="151" spans="1:192" ht="27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</row>
    <row r="152" spans="1:192" ht="27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</row>
    <row r="153" spans="1:192" ht="27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</row>
    <row r="154" spans="1:192" ht="27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</row>
    <row r="155" spans="1:192" ht="27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</row>
    <row r="156" spans="1:192" ht="27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</row>
    <row r="157" spans="1:192" ht="27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</row>
    <row r="158" spans="1:192" ht="27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</row>
    <row r="159" spans="1:192" ht="27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</row>
    <row r="160" spans="1:192" ht="27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</row>
    <row r="161" spans="1:192" ht="27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</row>
    <row r="162" spans="1:192" ht="27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</row>
    <row r="163" spans="1:192" ht="27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</row>
    <row r="164" spans="1:192" ht="27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</row>
    <row r="165" spans="1:192" ht="27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</row>
    <row r="166" spans="1:192" ht="27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</row>
    <row r="167" spans="1:192" ht="27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</row>
    <row r="168" spans="1:192" ht="27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</row>
    <row r="169" spans="1:192" ht="27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</row>
    <row r="170" spans="1:192" ht="27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</row>
    <row r="171" spans="1:192" ht="27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</row>
    <row r="172" spans="1:192" ht="27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</row>
    <row r="173" spans="1:192" ht="27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</row>
    <row r="174" spans="1:192" ht="27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</row>
    <row r="175" spans="1:192" ht="27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</row>
    <row r="176" spans="1:192" ht="27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</row>
    <row r="177" spans="1:192" ht="27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</row>
    <row r="178" spans="1:192" ht="27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</row>
    <row r="179" spans="1:192" ht="27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</row>
    <row r="180" spans="1:192" ht="27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</row>
    <row r="181" spans="1:192" ht="27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</row>
    <row r="182" spans="1:192" ht="27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</row>
    <row r="183" spans="1:192" ht="27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</row>
    <row r="184" spans="1:192" ht="27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</row>
    <row r="185" spans="1:192" ht="27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</row>
    <row r="186" spans="1:192" ht="27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</row>
    <row r="187" spans="1:192" ht="27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</row>
    <row r="188" spans="1:192" ht="27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</row>
    <row r="189" spans="1:192" ht="27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1:192" ht="27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</row>
    <row r="191" spans="1:192" ht="27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</row>
    <row r="192" spans="1:192" ht="27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</row>
    <row r="193" spans="1:192" ht="27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</row>
    <row r="194" spans="1:192" ht="27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</row>
    <row r="195" spans="1:192" ht="27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</row>
    <row r="196" spans="1:192" ht="27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</row>
    <row r="197" spans="1:192" ht="27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</row>
    <row r="198" spans="1:192" ht="27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</row>
    <row r="199" spans="1:192" ht="27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</row>
    <row r="200" spans="1:192" ht="27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</row>
    <row r="201" spans="1:192" ht="27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</row>
    <row r="202" spans="1:192" ht="27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</row>
    <row r="203" spans="1:192" ht="27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</row>
    <row r="204" spans="1:192" ht="27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</row>
    <row r="205" spans="1:192" ht="27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</row>
    <row r="206" spans="1:192" ht="27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</row>
    <row r="207" spans="1:192" ht="27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</row>
    <row r="208" spans="1:192" ht="27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</row>
    <row r="209" spans="1:192" ht="27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</row>
    <row r="210" spans="1:192" ht="27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</row>
    <row r="211" spans="1:192" ht="27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</row>
    <row r="212" spans="1:192" ht="27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</row>
    <row r="213" spans="1:192" ht="27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</row>
    <row r="214" spans="1:192" ht="27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</row>
    <row r="215" spans="1:192" ht="27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</row>
    <row r="216" spans="1:192" ht="27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</row>
    <row r="217" spans="1:192" ht="27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</row>
    <row r="218" spans="1:192" ht="27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</row>
    <row r="219" spans="1:192" ht="27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</row>
    <row r="220" spans="1:192" ht="27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</row>
    <row r="221" spans="1:192" ht="27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</row>
    <row r="222" spans="1:192" ht="27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</row>
    <row r="223" spans="1:192" ht="27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</row>
    <row r="224" spans="1:192" ht="27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</row>
    <row r="225" spans="1:192" ht="27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</row>
    <row r="226" spans="1:192" ht="27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</row>
    <row r="227" spans="1:192" ht="27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</row>
    <row r="228" spans="1:192" ht="27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</row>
    <row r="229" spans="1:192" ht="27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</row>
    <row r="230" spans="1:192" ht="27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</row>
    <row r="231" spans="1:192" ht="27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</row>
    <row r="232" spans="1:192" ht="27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</row>
    <row r="233" spans="1:192" ht="27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</row>
    <row r="234" spans="1:192" ht="27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</row>
    <row r="235" spans="1:192" ht="27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</row>
    <row r="236" spans="1:192" ht="27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</row>
    <row r="237" spans="1:192" ht="27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</row>
    <row r="238" spans="1:192" ht="27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</row>
    <row r="239" spans="1:192" ht="27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</row>
    <row r="240" spans="1:192" ht="27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</row>
    <row r="241" spans="1:192" ht="27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</row>
    <row r="242" spans="1:192" ht="27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</row>
    <row r="243" spans="1:192" ht="27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</row>
    <row r="244" spans="1:192" ht="27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</row>
    <row r="245" spans="1:192" ht="27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</row>
    <row r="246" spans="1:192" ht="27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</row>
    <row r="247" spans="1:192" ht="27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</row>
    <row r="248" spans="1:192" ht="27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</row>
    <row r="249" spans="1:192" ht="27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</row>
    <row r="250" spans="1:192" ht="27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</row>
    <row r="251" spans="1:192" ht="27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</row>
    <row r="252" spans="1:192" ht="27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</row>
    <row r="253" spans="1:192" ht="27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</row>
    <row r="254" spans="1:192" ht="27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</row>
    <row r="255" spans="1:192" ht="27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</row>
    <row r="256" spans="1:192" ht="27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</row>
    <row r="257" spans="1:192" ht="27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</row>
    <row r="258" spans="1:192" ht="27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</row>
    <row r="259" spans="1:192" ht="27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</row>
    <row r="260" spans="1:192" ht="27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</row>
    <row r="261" spans="1:192" ht="27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</row>
    <row r="262" spans="1:192" ht="27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</row>
    <row r="263" spans="1:192" ht="27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</row>
    <row r="264" spans="1:192" ht="27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</row>
    <row r="265" spans="1:192" ht="27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</row>
    <row r="266" spans="1:192" ht="27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</row>
    <row r="267" spans="1:192" ht="27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</row>
    <row r="268" spans="1:192" ht="27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</row>
    <row r="269" spans="1:192" ht="27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</row>
    <row r="270" spans="1:192" ht="2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</row>
    <row r="271" spans="1:192" ht="27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</row>
    <row r="272" spans="1:192" ht="27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</row>
    <row r="273" spans="1:192" ht="27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</row>
    <row r="274" spans="1:192" ht="27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</row>
    <row r="275" spans="1:192" ht="27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</row>
    <row r="276" spans="1:192" ht="27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</row>
    <row r="277" spans="1:192" ht="27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</row>
    <row r="278" spans="1:192" ht="27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</row>
    <row r="279" spans="1:192" ht="27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</row>
    <row r="280" spans="1:192" ht="27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</row>
    <row r="281" spans="1:192" ht="27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</row>
    <row r="282" spans="1:192" ht="27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</row>
    <row r="283" spans="1:192" ht="27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</row>
    <row r="284" spans="1:192" ht="27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</row>
    <row r="285" spans="1:192" ht="27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</row>
    <row r="286" spans="1:192" ht="27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</row>
    <row r="287" spans="1:192" ht="27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</row>
    <row r="288" spans="1:192" ht="27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</row>
    <row r="289" spans="1:192" ht="27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</row>
    <row r="290" spans="1:192" ht="27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</row>
    <row r="291" spans="1:192" ht="27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</row>
    <row r="292" spans="1:192" ht="27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</row>
    <row r="293" spans="1:192" ht="27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</row>
    <row r="294" spans="1:192" ht="27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</row>
    <row r="295" spans="1:192" ht="27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</row>
    <row r="296" spans="1:192" ht="27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</row>
    <row r="297" spans="1:192" ht="27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</row>
    <row r="298" spans="1:192" ht="27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</row>
    <row r="299" spans="1:192" ht="27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</row>
    <row r="300" spans="1:192" ht="27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</row>
    <row r="301" spans="1:192" ht="27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</row>
    <row r="302" spans="1:192" ht="27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</row>
    <row r="303" spans="1:192" ht="27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</row>
    <row r="304" spans="1:192" ht="27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</row>
    <row r="305" spans="1:192" ht="27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</row>
    <row r="306" spans="1:192" ht="27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</row>
    <row r="307" spans="1:192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</row>
    <row r="308" spans="1:192" ht="27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</row>
    <row r="309" spans="1:192" ht="27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</row>
    <row r="310" spans="1:192" ht="27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</row>
    <row r="311" spans="1:192" ht="27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</row>
    <row r="312" spans="1:192" ht="27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</row>
    <row r="313" spans="1:192" ht="27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</row>
    <row r="314" spans="1:192" ht="27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</row>
    <row r="315" spans="1:192" ht="27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</row>
    <row r="316" spans="1:192" ht="27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</row>
    <row r="317" spans="1:192" ht="27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</row>
    <row r="318" spans="1:192" ht="27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</row>
    <row r="319" spans="1:192" ht="27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</row>
    <row r="320" spans="1:192" ht="27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</row>
    <row r="321" spans="1:192" ht="27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</row>
    <row r="322" spans="1:192" ht="27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</row>
    <row r="323" spans="1:192" ht="27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</row>
    <row r="324" spans="1:192" ht="27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</row>
    <row r="325" spans="1:192" ht="27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</row>
    <row r="326" spans="1:192" ht="27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</row>
    <row r="327" spans="1:192" ht="27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</row>
    <row r="328" spans="1:192" ht="27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</row>
    <row r="329" spans="1:192" ht="27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</row>
    <row r="330" spans="1:192" ht="27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</row>
    <row r="331" spans="1:192" ht="27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</row>
    <row r="332" spans="1:192" ht="27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</row>
    <row r="333" spans="1:192" ht="27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</row>
    <row r="334" spans="1:192" ht="27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</row>
    <row r="335" spans="1:192" ht="27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</row>
    <row r="336" spans="1:192" ht="27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</row>
    <row r="337" spans="1:192" ht="27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</row>
    <row r="338" spans="1:192" ht="27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</row>
    <row r="339" spans="1:192" ht="27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</row>
    <row r="340" spans="1:192" ht="27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</row>
    <row r="341" spans="1:192" ht="27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</row>
    <row r="342" spans="1:192" ht="27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</row>
    <row r="343" spans="1:192" ht="27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</row>
    <row r="344" spans="1:192" ht="27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</row>
    <row r="345" spans="1:192" ht="27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</row>
    <row r="346" spans="1:192" ht="27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</row>
    <row r="347" spans="1:192" ht="27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</row>
    <row r="348" spans="1:192" ht="27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</row>
    <row r="349" spans="1:192" ht="27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</row>
    <row r="350" spans="1:192" ht="27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</row>
    <row r="351" spans="1:192" ht="27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</row>
    <row r="352" spans="1:192" ht="27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</row>
    <row r="353" spans="1:192" ht="27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</row>
    <row r="354" spans="1:192" ht="27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</row>
    <row r="355" spans="1:192" ht="27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</row>
    <row r="356" spans="1:192" ht="27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</row>
    <row r="357" spans="1:192" ht="27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</row>
    <row r="358" spans="1:192" ht="27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</row>
    <row r="359" spans="1:192" ht="27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</row>
    <row r="360" spans="1:192" ht="27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</row>
    <row r="361" spans="1:192" ht="27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</row>
    <row r="362" spans="1:192" ht="27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</row>
    <row r="363" spans="1:192" ht="27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</row>
    <row r="364" spans="1:192" ht="27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</row>
    <row r="365" spans="1:192" ht="27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</row>
    <row r="366" spans="1:192" ht="27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</row>
    <row r="367" spans="1:192" ht="27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</row>
    <row r="368" spans="1:192" ht="27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</row>
    <row r="369" spans="1:192" ht="27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</row>
    <row r="370" spans="1:192" ht="27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</row>
    <row r="371" spans="1:192" ht="27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</row>
    <row r="372" spans="1:192" ht="27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</row>
    <row r="373" spans="1:192" ht="27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</row>
    <row r="374" spans="1:192" ht="27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</row>
    <row r="375" spans="1:192" ht="27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</row>
    <row r="376" spans="1:192" ht="27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</row>
    <row r="377" spans="1:192" ht="27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</row>
    <row r="378" spans="1:192" ht="27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</row>
    <row r="379" spans="1:192" ht="27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</row>
    <row r="380" spans="1:192" ht="27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</row>
    <row r="381" spans="1:192" ht="27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</row>
    <row r="382" spans="1:192" ht="27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</row>
    <row r="383" spans="1:192" ht="27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</row>
    <row r="384" spans="1:192" ht="27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</row>
    <row r="385" spans="1:192" ht="27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</row>
    <row r="386" spans="1:192" ht="27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</row>
    <row r="387" spans="1:192" ht="27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</row>
    <row r="388" spans="1:192" ht="27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</row>
    <row r="389" spans="1:192" ht="27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</row>
    <row r="390" spans="1:192" ht="27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</row>
    <row r="391" spans="1:192" ht="27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</row>
    <row r="392" spans="1:192" ht="27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</row>
    <row r="393" spans="1:192" ht="27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</row>
    <row r="394" spans="1:192" ht="27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</row>
    <row r="395" spans="1:192" ht="27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</row>
    <row r="396" spans="1:192" ht="27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</row>
    <row r="397" spans="1:192" ht="27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</row>
    <row r="398" spans="1:192" ht="27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</row>
    <row r="399" spans="1:192" ht="27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</row>
    <row r="400" spans="1:192" ht="27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</row>
    <row r="401" spans="1:192" ht="27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</row>
    <row r="402" spans="1:192" ht="27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</row>
    <row r="403" spans="1:192" ht="27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</row>
    <row r="404" spans="1:192" ht="27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</row>
    <row r="405" spans="1:192" ht="27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</row>
    <row r="406" spans="1:192" ht="27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</row>
    <row r="407" spans="1:192" ht="27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</row>
    <row r="408" spans="1:192" ht="27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</row>
    <row r="409" spans="1:192" ht="27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</row>
    <row r="410" spans="1:192" ht="27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</row>
    <row r="411" spans="1:192" ht="27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</row>
    <row r="412" spans="1:192" ht="27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</row>
    <row r="413" spans="1:192" ht="27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</row>
    <row r="414" spans="1:192" ht="27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</row>
    <row r="415" spans="1:192" ht="27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</row>
    <row r="416" spans="1:192" ht="27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</row>
    <row r="417" spans="1:192" ht="27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</row>
    <row r="418" spans="1:192" ht="27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</row>
    <row r="419" spans="1:192" ht="27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</row>
    <row r="420" spans="1:192" ht="27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</row>
    <row r="421" spans="1:192" ht="27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</row>
    <row r="422" spans="1:192" ht="27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</row>
    <row r="423" spans="1:192" ht="27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</row>
    <row r="424" spans="1:192" ht="27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</row>
    <row r="425" spans="1:192" ht="27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</row>
    <row r="426" spans="1:192" ht="27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</row>
    <row r="427" spans="1:192" ht="27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</row>
    <row r="428" spans="1:192" ht="27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</row>
    <row r="429" spans="1:192" ht="27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</row>
    <row r="430" spans="1:192" ht="27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</row>
    <row r="431" spans="1:192" ht="27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</row>
    <row r="432" spans="1:192" ht="27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</row>
    <row r="433" spans="1:192" ht="27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</row>
    <row r="434" spans="1:192" ht="27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</row>
    <row r="435" spans="1:192" ht="27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</row>
    <row r="436" spans="1:192" ht="27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</row>
    <row r="437" spans="1:192" ht="27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</row>
    <row r="438" spans="1:192" ht="27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</row>
    <row r="439" spans="1:192" ht="27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</row>
    <row r="440" spans="1:192" ht="27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</row>
    <row r="441" spans="1:192" ht="27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</row>
    <row r="442" spans="1:192" ht="27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</row>
    <row r="443" spans="1:192" ht="27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</row>
    <row r="444" spans="1:192" ht="27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</row>
    <row r="445" spans="1:192" ht="27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</row>
    <row r="446" spans="1:192" ht="27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</row>
    <row r="447" spans="1:192" ht="27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</row>
    <row r="448" spans="1:192" ht="27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</row>
    <row r="449" spans="1:192" ht="27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</row>
    <row r="450" spans="1:192" ht="27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</row>
    <row r="451" spans="1:192" ht="27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</row>
    <row r="452" spans="1:192" ht="27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</row>
    <row r="453" spans="1:192" ht="27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</row>
    <row r="454" spans="1:192" ht="27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</row>
    <row r="455" spans="1:192" ht="27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</row>
    <row r="456" spans="1:192" ht="27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</row>
    <row r="457" spans="1:192" ht="27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</row>
    <row r="458" spans="1:192" ht="27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</row>
    <row r="459" spans="1:192" ht="27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</row>
    <row r="460" spans="1:192" ht="27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</row>
    <row r="461" spans="1:192" ht="27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</row>
    <row r="462" spans="1:192" ht="27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</row>
    <row r="463" spans="1:192" ht="27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</row>
    <row r="464" spans="1:192" ht="27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</row>
    <row r="465" spans="1:192" ht="27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</row>
  </sheetData>
  <sheetProtection formatCells="0" formatColumns="0" formatRows="0"/>
  <mergeCells count="25">
    <mergeCell ref="A1:B1"/>
    <mergeCell ref="A2:P2"/>
    <mergeCell ref="O3:P3"/>
    <mergeCell ref="A5:B5"/>
    <mergeCell ref="C5:C7"/>
    <mergeCell ref="P5:P7"/>
    <mergeCell ref="A6:A7"/>
    <mergeCell ref="D5:D7"/>
    <mergeCell ref="A3:D3"/>
    <mergeCell ref="A4:C4"/>
    <mergeCell ref="K5:K7"/>
    <mergeCell ref="M5:M7"/>
    <mergeCell ref="F5:F7"/>
    <mergeCell ref="E5:E7"/>
    <mergeCell ref="D4:F4"/>
    <mergeCell ref="B6:B7"/>
    <mergeCell ref="N5:N7"/>
    <mergeCell ref="H4:P4"/>
    <mergeCell ref="O5:O7"/>
    <mergeCell ref="H6:H7"/>
    <mergeCell ref="G4:G7"/>
    <mergeCell ref="I6:I7"/>
    <mergeCell ref="L5:L7"/>
    <mergeCell ref="J6:J7"/>
    <mergeCell ref="H5:J5"/>
  </mergeCells>
  <phoneticPr fontId="14" type="noConversion"/>
  <printOptions horizontalCentered="1"/>
  <pageMargins left="0" right="0" top="0.39370078740157477" bottom="0.39370078740157477" header="0.51181100484893072" footer="0.5118110048489307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36"/>
  <sheetViews>
    <sheetView showGridLines="0" workbookViewId="0">
      <selection activeCell="B6" sqref="B6"/>
    </sheetView>
  </sheetViews>
  <sheetFormatPr defaultColWidth="9.1640625" defaultRowHeight="11.25"/>
  <cols>
    <col min="1" max="1" width="64.6640625" customWidth="1"/>
    <col min="2" max="2" width="43.6640625" customWidth="1"/>
    <col min="3" max="3" width="27" customWidth="1"/>
  </cols>
  <sheetData>
    <row r="1" spans="1:3" ht="11.25" customHeight="1">
      <c r="A1" s="200"/>
      <c r="B1" s="201" t="s">
        <v>194</v>
      </c>
      <c r="C1" s="200"/>
    </row>
    <row r="2" spans="1:3" s="17" customFormat="1" ht="19.5" customHeight="1">
      <c r="A2" s="382" t="s">
        <v>249</v>
      </c>
      <c r="B2" s="382"/>
      <c r="C2" s="204"/>
    </row>
    <row r="3" spans="1:3" ht="15.75" customHeight="1">
      <c r="A3" s="37" t="s">
        <v>207</v>
      </c>
      <c r="B3" s="213" t="s">
        <v>165</v>
      </c>
      <c r="C3" s="200"/>
    </row>
    <row r="4" spans="1:3" s="18" customFormat="1" ht="30" customHeight="1">
      <c r="A4" s="205" t="s">
        <v>85</v>
      </c>
      <c r="B4" s="206" t="s">
        <v>250</v>
      </c>
      <c r="C4" s="202"/>
    </row>
    <row r="5" spans="1:3" s="208" customFormat="1" ht="23.25" customHeight="1">
      <c r="A5" s="207" t="s">
        <v>86</v>
      </c>
      <c r="B5" s="23">
        <v>154500</v>
      </c>
      <c r="C5" s="203"/>
    </row>
    <row r="6" spans="1:3" s="208" customFormat="1" ht="23.25" customHeight="1">
      <c r="A6" s="209" t="s">
        <v>87</v>
      </c>
      <c r="B6" s="33">
        <v>0</v>
      </c>
      <c r="C6" s="203"/>
    </row>
    <row r="7" spans="1:3" s="208" customFormat="1" ht="23.25" customHeight="1">
      <c r="A7" s="209" t="s">
        <v>88</v>
      </c>
      <c r="B7" s="34">
        <v>4500</v>
      </c>
      <c r="C7" s="203"/>
    </row>
    <row r="8" spans="1:3" s="208" customFormat="1" ht="23.25" customHeight="1">
      <c r="A8" s="209" t="s">
        <v>89</v>
      </c>
      <c r="B8" s="33">
        <v>150000</v>
      </c>
      <c r="C8" s="203"/>
    </row>
    <row r="9" spans="1:3" s="208" customFormat="1" ht="23.25" customHeight="1">
      <c r="A9" s="209" t="s">
        <v>90</v>
      </c>
      <c r="B9" s="35">
        <v>150000</v>
      </c>
      <c r="C9" s="203"/>
    </row>
    <row r="10" spans="1:3" s="208" customFormat="1" ht="23.25" customHeight="1">
      <c r="A10" s="210" t="s">
        <v>91</v>
      </c>
      <c r="B10" s="36">
        <v>0</v>
      </c>
      <c r="C10" s="203"/>
    </row>
    <row r="11" spans="1:3" s="18" customFormat="1" ht="23.25" customHeight="1">
      <c r="A11" s="211"/>
      <c r="B11" s="212"/>
      <c r="C11" s="200"/>
    </row>
    <row r="12" spans="1:3" s="18" customFormat="1" ht="60" customHeight="1">
      <c r="A12" s="383" t="s">
        <v>92</v>
      </c>
      <c r="B12" s="383"/>
      <c r="C12" s="203"/>
    </row>
    <row r="13" spans="1:3" s="18" customFormat="1" ht="14.25" customHeight="1">
      <c r="A13" s="200"/>
      <c r="B13" s="200"/>
      <c r="C13" s="200"/>
    </row>
    <row r="14" spans="1:3" s="18" customFormat="1" ht="14.25" customHeight="1">
      <c r="A14" s="200"/>
      <c r="B14" s="200"/>
      <c r="C14" s="200"/>
    </row>
    <row r="15" spans="1:3" s="18" customFormat="1" ht="14.25" customHeight="1">
      <c r="A15" s="200"/>
      <c r="B15" s="200"/>
      <c r="C15" s="200"/>
    </row>
    <row r="16" spans="1:3" s="18" customFormat="1" ht="14.25" customHeight="1">
      <c r="A16" s="200"/>
      <c r="B16" s="200"/>
      <c r="C16" s="200"/>
    </row>
    <row r="17" spans="1:3" s="18" customFormat="1" ht="14.25" customHeight="1">
      <c r="A17" s="200"/>
      <c r="B17" s="203"/>
      <c r="C17" s="200"/>
    </row>
    <row r="18" spans="1:3" s="18" customFormat="1" ht="14.25" customHeight="1">
      <c r="A18" s="202"/>
      <c r="B18" s="208"/>
      <c r="C18" s="202"/>
    </row>
    <row r="19" spans="1:3" s="18" customFormat="1" ht="14.25" customHeight="1">
      <c r="A19" s="202"/>
      <c r="B19" s="202"/>
      <c r="C19" s="202"/>
    </row>
    <row r="20" spans="1:3" s="18" customFormat="1" ht="14.25" customHeight="1">
      <c r="A20" s="202"/>
      <c r="B20" s="202"/>
      <c r="C20" s="202"/>
    </row>
    <row r="21" spans="1:3" s="18" customFormat="1" ht="14.25" customHeight="1">
      <c r="A21" s="202"/>
      <c r="B21" s="202"/>
      <c r="C21" s="202"/>
    </row>
    <row r="22" spans="1:3" s="18" customFormat="1" ht="14.25" customHeight="1">
      <c r="A22" s="202"/>
      <c r="B22" s="202"/>
      <c r="C22" s="202"/>
    </row>
    <row r="23" spans="1:3" s="18" customFormat="1" ht="14.25" customHeight="1">
      <c r="A23" s="202"/>
      <c r="B23" s="202"/>
      <c r="C23" s="202"/>
    </row>
    <row r="24" spans="1:3" s="18" customFormat="1" ht="14.25" customHeight="1">
      <c r="A24" s="202"/>
      <c r="B24" s="202"/>
      <c r="C24" s="202"/>
    </row>
    <row r="25" spans="1:3" s="18" customFormat="1" ht="14.25" customHeight="1">
      <c r="A25" s="202"/>
      <c r="B25" s="202"/>
      <c r="C25" s="202"/>
    </row>
    <row r="26" spans="1:3" s="18" customFormat="1" ht="14.25" customHeight="1">
      <c r="A26" s="202"/>
      <c r="B26" s="202"/>
      <c r="C26" s="202"/>
    </row>
    <row r="27" spans="1:3" s="18" customFormat="1" ht="14.25" customHeight="1">
      <c r="A27" s="202"/>
      <c r="B27" s="202"/>
      <c r="C27" s="202"/>
    </row>
    <row r="28" spans="1:3" s="18" customFormat="1" ht="14.25" customHeight="1">
      <c r="A28" s="202"/>
      <c r="B28" s="202"/>
      <c r="C28" s="202"/>
    </row>
    <row r="29" spans="1:3" s="18" customFormat="1" ht="14.25" customHeight="1">
      <c r="A29" s="202"/>
      <c r="B29" s="202"/>
      <c r="C29" s="202"/>
    </row>
    <row r="30" spans="1:3" s="18" customFormat="1" ht="14.25" customHeight="1">
      <c r="A30" s="202"/>
      <c r="B30" s="202"/>
      <c r="C30" s="202"/>
    </row>
    <row r="31" spans="1:3" s="18" customFormat="1" ht="14.25" customHeight="1">
      <c r="A31" s="202"/>
      <c r="B31" s="202"/>
      <c r="C31" s="202"/>
    </row>
    <row r="32" spans="1:3" s="18" customFormat="1" ht="14.25" customHeight="1">
      <c r="A32" s="202"/>
      <c r="B32" s="202"/>
      <c r="C32" s="202"/>
    </row>
    <row r="33" spans="1:3" s="18" customFormat="1" ht="14.25" customHeight="1">
      <c r="A33" s="200"/>
      <c r="B33" s="200"/>
      <c r="C33" s="200"/>
    </row>
    <row r="34" spans="1:3" s="18" customFormat="1" ht="14.25" customHeight="1">
      <c r="A34" s="200"/>
      <c r="B34" s="200"/>
      <c r="C34" s="200"/>
    </row>
    <row r="35" spans="1:3" s="18" customFormat="1" ht="14.25" customHeight="1">
      <c r="A35" s="200"/>
      <c r="B35" s="200"/>
      <c r="C35" s="200"/>
    </row>
    <row r="36" spans="1:3" s="18" customFormat="1" ht="14.25" customHeight="1">
      <c r="A36" s="200"/>
      <c r="B36" s="200"/>
      <c r="C36" s="200"/>
    </row>
  </sheetData>
  <sheetProtection formatCells="0" formatColumns="0" formatRows="0"/>
  <mergeCells count="2">
    <mergeCell ref="A2:B2"/>
    <mergeCell ref="A12:B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3"/>
  <sheetViews>
    <sheetView showGridLines="0" workbookViewId="0">
      <selection activeCell="I8" sqref="I8"/>
    </sheetView>
  </sheetViews>
  <sheetFormatPr defaultRowHeight="14.25"/>
  <cols>
    <col min="1" max="1" width="7.33203125" style="8" customWidth="1"/>
    <col min="2" max="3" width="6.6640625" style="8" customWidth="1"/>
    <col min="4" max="4" width="16.83203125" style="8" customWidth="1"/>
    <col min="5" max="5" width="40.6640625" style="8" customWidth="1"/>
    <col min="6" max="6" width="21.33203125" style="8" customWidth="1"/>
    <col min="7" max="11" width="15.1640625" style="8" customWidth="1"/>
    <col min="12" max="12" width="21" style="8" customWidth="1"/>
    <col min="13" max="13" width="18" style="8" customWidth="1"/>
    <col min="14" max="14" width="20.1640625" style="8" customWidth="1"/>
    <col min="15" max="16384" width="9.33203125" style="8"/>
  </cols>
  <sheetData>
    <row r="1" spans="1:14" ht="14.25" customHeight="1">
      <c r="A1" s="215"/>
      <c r="B1" s="215"/>
      <c r="C1" s="216"/>
      <c r="D1" s="217"/>
      <c r="E1" s="218"/>
      <c r="F1" s="219"/>
      <c r="G1" s="219"/>
      <c r="H1" s="219"/>
      <c r="I1" s="220"/>
      <c r="J1" s="219"/>
      <c r="K1" s="219"/>
      <c r="L1" s="219"/>
      <c r="M1" s="219"/>
      <c r="N1" s="221" t="s">
        <v>44</v>
      </c>
    </row>
    <row r="2" spans="1:14" ht="20.25" customHeight="1">
      <c r="A2" s="237" t="s">
        <v>251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4.25" customHeight="1">
      <c r="A3" s="27" t="s">
        <v>236</v>
      </c>
      <c r="B3" s="214"/>
      <c r="C3" s="214"/>
      <c r="D3" s="214"/>
      <c r="E3" s="214"/>
      <c r="F3" s="219"/>
      <c r="G3" s="223"/>
      <c r="H3" s="223"/>
      <c r="I3" s="223"/>
      <c r="J3" s="223"/>
      <c r="K3" s="223"/>
      <c r="L3" s="223"/>
      <c r="M3" s="224"/>
      <c r="N3" s="225" t="s">
        <v>165</v>
      </c>
    </row>
    <row r="4" spans="1:14" ht="14.25" customHeight="1">
      <c r="A4" s="235" t="s">
        <v>36</v>
      </c>
      <c r="B4" s="235"/>
      <c r="C4" s="235"/>
      <c r="D4" s="354" t="s">
        <v>37</v>
      </c>
      <c r="E4" s="354" t="s">
        <v>38</v>
      </c>
      <c r="F4" s="354" t="s">
        <v>39</v>
      </c>
      <c r="G4" s="227" t="s">
        <v>45</v>
      </c>
      <c r="H4" s="227"/>
      <c r="I4" s="227"/>
      <c r="J4" s="228"/>
      <c r="K4" s="227"/>
      <c r="L4" s="229" t="s">
        <v>46</v>
      </c>
      <c r="M4" s="227"/>
      <c r="N4" s="230"/>
    </row>
    <row r="5" spans="1:14" ht="28.5" customHeight="1">
      <c r="A5" s="231" t="s">
        <v>40</v>
      </c>
      <c r="B5" s="232" t="s">
        <v>41</v>
      </c>
      <c r="C5" s="232" t="s">
        <v>42</v>
      </c>
      <c r="D5" s="354"/>
      <c r="E5" s="354"/>
      <c r="F5" s="354"/>
      <c r="G5" s="233" t="s">
        <v>14</v>
      </c>
      <c r="H5" s="226" t="s">
        <v>47</v>
      </c>
      <c r="I5" s="226" t="s">
        <v>48</v>
      </c>
      <c r="J5" s="226" t="s">
        <v>49</v>
      </c>
      <c r="K5" s="226" t="s">
        <v>93</v>
      </c>
      <c r="L5" s="226" t="s">
        <v>14</v>
      </c>
      <c r="M5" s="234" t="s">
        <v>50</v>
      </c>
      <c r="N5" s="226" t="s">
        <v>51</v>
      </c>
    </row>
    <row r="6" spans="1:14" s="27" customFormat="1" ht="24.75" customHeight="1">
      <c r="A6" s="42"/>
      <c r="B6" s="42"/>
      <c r="C6" s="42"/>
      <c r="D6" s="42"/>
      <c r="E6" s="41"/>
      <c r="F6" s="40">
        <v>90108234</v>
      </c>
      <c r="G6" s="40">
        <v>0</v>
      </c>
      <c r="H6" s="40">
        <v>0</v>
      </c>
      <c r="I6" s="40">
        <v>0</v>
      </c>
      <c r="J6" s="40">
        <v>0</v>
      </c>
      <c r="K6" s="38">
        <v>0</v>
      </c>
      <c r="L6" s="39">
        <v>90108234</v>
      </c>
      <c r="M6" s="40">
        <v>0</v>
      </c>
      <c r="N6" s="40">
        <v>90108234</v>
      </c>
    </row>
    <row r="7" spans="1:14" ht="24.75" customHeight="1">
      <c r="A7" s="42"/>
      <c r="B7" s="42"/>
      <c r="C7" s="42"/>
      <c r="D7" s="42" t="s">
        <v>228</v>
      </c>
      <c r="E7" s="41" t="s">
        <v>209</v>
      </c>
      <c r="F7" s="40">
        <v>90108234</v>
      </c>
      <c r="G7" s="40">
        <v>0</v>
      </c>
      <c r="H7" s="40">
        <v>0</v>
      </c>
      <c r="I7" s="40">
        <v>0</v>
      </c>
      <c r="J7" s="40">
        <v>0</v>
      </c>
      <c r="K7" s="38">
        <v>0</v>
      </c>
      <c r="L7" s="39">
        <v>90108234</v>
      </c>
      <c r="M7" s="40">
        <v>0</v>
      </c>
      <c r="N7" s="40">
        <v>90108234</v>
      </c>
    </row>
    <row r="8" spans="1:14" ht="24.75" customHeight="1">
      <c r="A8" s="42" t="s">
        <v>203</v>
      </c>
      <c r="B8" s="42" t="s">
        <v>99</v>
      </c>
      <c r="C8" s="42" t="s">
        <v>98</v>
      </c>
      <c r="D8" s="42" t="s">
        <v>229</v>
      </c>
      <c r="E8" s="41" t="s">
        <v>217</v>
      </c>
      <c r="F8" s="40">
        <v>2758234</v>
      </c>
      <c r="G8" s="40">
        <v>0</v>
      </c>
      <c r="H8" s="40">
        <v>0</v>
      </c>
      <c r="I8" s="40">
        <v>0</v>
      </c>
      <c r="J8" s="40">
        <v>0</v>
      </c>
      <c r="K8" s="38">
        <v>0</v>
      </c>
      <c r="L8" s="39">
        <v>2758234</v>
      </c>
      <c r="M8" s="40">
        <v>0</v>
      </c>
      <c r="N8" s="40">
        <v>2758234</v>
      </c>
    </row>
    <row r="9" spans="1:14" ht="24.75" customHeight="1">
      <c r="A9" s="42" t="s">
        <v>203</v>
      </c>
      <c r="B9" s="42" t="s">
        <v>99</v>
      </c>
      <c r="C9" s="42" t="s">
        <v>97</v>
      </c>
      <c r="D9" s="42" t="s">
        <v>229</v>
      </c>
      <c r="E9" s="41" t="s">
        <v>218</v>
      </c>
      <c r="F9" s="40">
        <v>2300000</v>
      </c>
      <c r="G9" s="40">
        <v>0</v>
      </c>
      <c r="H9" s="40">
        <v>0</v>
      </c>
      <c r="I9" s="40">
        <v>0</v>
      </c>
      <c r="J9" s="40">
        <v>0</v>
      </c>
      <c r="K9" s="38">
        <v>0</v>
      </c>
      <c r="L9" s="39">
        <v>2300000</v>
      </c>
      <c r="M9" s="40">
        <v>0</v>
      </c>
      <c r="N9" s="40">
        <v>2300000</v>
      </c>
    </row>
    <row r="10" spans="1:14" ht="24.75" customHeight="1">
      <c r="A10" s="42" t="s">
        <v>203</v>
      </c>
      <c r="B10" s="42" t="s">
        <v>99</v>
      </c>
      <c r="C10" s="42" t="s">
        <v>126</v>
      </c>
      <c r="D10" s="42" t="s">
        <v>229</v>
      </c>
      <c r="E10" s="41" t="s">
        <v>219</v>
      </c>
      <c r="F10" s="40">
        <v>79350000</v>
      </c>
      <c r="G10" s="40">
        <v>0</v>
      </c>
      <c r="H10" s="40">
        <v>0</v>
      </c>
      <c r="I10" s="40">
        <v>0</v>
      </c>
      <c r="J10" s="40">
        <v>0</v>
      </c>
      <c r="K10" s="38">
        <v>0</v>
      </c>
      <c r="L10" s="39">
        <v>79350000</v>
      </c>
      <c r="M10" s="40">
        <v>0</v>
      </c>
      <c r="N10" s="40">
        <v>79350000</v>
      </c>
    </row>
    <row r="11" spans="1:14" ht="24.75" customHeight="1">
      <c r="A11" s="42" t="s">
        <v>203</v>
      </c>
      <c r="B11" s="42" t="s">
        <v>99</v>
      </c>
      <c r="C11" s="42" t="s">
        <v>110</v>
      </c>
      <c r="D11" s="42" t="s">
        <v>229</v>
      </c>
      <c r="E11" s="41" t="s">
        <v>220</v>
      </c>
      <c r="F11" s="40">
        <v>2500000</v>
      </c>
      <c r="G11" s="40">
        <v>0</v>
      </c>
      <c r="H11" s="40">
        <v>0</v>
      </c>
      <c r="I11" s="40">
        <v>0</v>
      </c>
      <c r="J11" s="40">
        <v>0</v>
      </c>
      <c r="K11" s="38">
        <v>0</v>
      </c>
      <c r="L11" s="39">
        <v>2500000</v>
      </c>
      <c r="M11" s="40">
        <v>0</v>
      </c>
      <c r="N11" s="40">
        <v>2500000</v>
      </c>
    </row>
    <row r="12" spans="1:14" ht="24.75" customHeight="1">
      <c r="A12" s="42" t="s">
        <v>203</v>
      </c>
      <c r="B12" s="42" t="s">
        <v>126</v>
      </c>
      <c r="C12" s="42" t="s">
        <v>98</v>
      </c>
      <c r="D12" s="42" t="s">
        <v>229</v>
      </c>
      <c r="E12" s="41" t="s">
        <v>221</v>
      </c>
      <c r="F12" s="40">
        <v>3200000</v>
      </c>
      <c r="G12" s="40">
        <v>0</v>
      </c>
      <c r="H12" s="40">
        <v>0</v>
      </c>
      <c r="I12" s="40">
        <v>0</v>
      </c>
      <c r="J12" s="40">
        <v>0</v>
      </c>
      <c r="K12" s="38">
        <v>0</v>
      </c>
      <c r="L12" s="39">
        <v>3200000</v>
      </c>
      <c r="M12" s="40">
        <v>0</v>
      </c>
      <c r="N12" s="40">
        <v>3200000</v>
      </c>
    </row>
    <row r="13" spans="1:14" ht="14.25" customHeight="1">
      <c r="A13" s="214"/>
      <c r="B13" s="214"/>
      <c r="C13" s="214"/>
      <c r="D13" s="214"/>
      <c r="E13" s="236"/>
      <c r="F13" s="214"/>
      <c r="G13" s="214"/>
      <c r="H13" s="214"/>
      <c r="I13" s="214"/>
      <c r="J13" s="214"/>
      <c r="K13" s="214"/>
      <c r="L13" s="214"/>
      <c r="M13" s="214"/>
      <c r="N13" s="214"/>
    </row>
  </sheetData>
  <sheetProtection formatCells="0" formatColumns="0" formatRows="0"/>
  <mergeCells count="3">
    <mergeCell ref="F4:F5"/>
    <mergeCell ref="D4:D5"/>
    <mergeCell ref="E4:E5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1"/>
  <sheetViews>
    <sheetView showGridLines="0" workbookViewId="0">
      <selection activeCell="A2" sqref="A2"/>
    </sheetView>
  </sheetViews>
  <sheetFormatPr defaultRowHeight="14.25"/>
  <cols>
    <col min="1" max="1" width="7.33203125" style="20" customWidth="1"/>
    <col min="2" max="3" width="6.6640625" style="20" customWidth="1"/>
    <col min="4" max="4" width="31.5" style="20" customWidth="1"/>
    <col min="5" max="10" width="15.1640625" style="20" customWidth="1"/>
    <col min="11" max="11" width="17.5" style="20" customWidth="1"/>
    <col min="12" max="12" width="18" style="20" customWidth="1"/>
    <col min="13" max="13" width="12.83203125" style="20" customWidth="1"/>
    <col min="14" max="16384" width="9.33203125" style="20"/>
  </cols>
  <sheetData>
    <row r="1" spans="1:15" ht="20.25" customHeight="1">
      <c r="A1" s="241" t="s">
        <v>252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39"/>
      <c r="O1" s="239"/>
    </row>
    <row r="2" spans="1:15" ht="14.25" customHeight="1">
      <c r="A2" s="412"/>
      <c r="B2" s="239"/>
      <c r="C2" s="239"/>
      <c r="D2" s="239"/>
      <c r="E2" s="240"/>
      <c r="F2" s="243"/>
      <c r="G2" s="243"/>
      <c r="H2" s="243"/>
      <c r="I2" s="243"/>
      <c r="J2" s="243"/>
      <c r="K2" s="243"/>
      <c r="L2" s="244"/>
      <c r="M2" s="239"/>
      <c r="N2" s="388" t="s">
        <v>165</v>
      </c>
      <c r="O2" s="388"/>
    </row>
    <row r="3" spans="1:15" ht="14.25" customHeight="1">
      <c r="A3" s="245" t="s">
        <v>36</v>
      </c>
      <c r="B3" s="245"/>
      <c r="C3" s="245"/>
      <c r="D3" s="384" t="s">
        <v>38</v>
      </c>
      <c r="E3" s="384" t="s">
        <v>39</v>
      </c>
      <c r="F3" s="247" t="s">
        <v>45</v>
      </c>
      <c r="G3" s="247"/>
      <c r="H3" s="247"/>
      <c r="I3" s="248"/>
      <c r="J3" s="247"/>
      <c r="K3" s="385" t="s">
        <v>46</v>
      </c>
      <c r="L3" s="386"/>
      <c r="M3" s="386"/>
      <c r="N3" s="386"/>
      <c r="O3" s="387"/>
    </row>
    <row r="4" spans="1:15" ht="28.5" customHeight="1">
      <c r="A4" s="249" t="s">
        <v>40</v>
      </c>
      <c r="B4" s="250" t="s">
        <v>41</v>
      </c>
      <c r="C4" s="250" t="s">
        <v>42</v>
      </c>
      <c r="D4" s="384"/>
      <c r="E4" s="384"/>
      <c r="F4" s="251" t="s">
        <v>14</v>
      </c>
      <c r="G4" s="246" t="s">
        <v>47</v>
      </c>
      <c r="H4" s="246" t="s">
        <v>48</v>
      </c>
      <c r="I4" s="246" t="s">
        <v>49</v>
      </c>
      <c r="J4" s="246" t="s">
        <v>93</v>
      </c>
      <c r="K4" s="246" t="s">
        <v>14</v>
      </c>
      <c r="L4" s="256" t="s">
        <v>166</v>
      </c>
      <c r="M4" s="256" t="s">
        <v>167</v>
      </c>
      <c r="N4" s="256" t="s">
        <v>168</v>
      </c>
      <c r="O4" s="256" t="s">
        <v>169</v>
      </c>
    </row>
    <row r="5" spans="1:15" ht="14.25" customHeight="1">
      <c r="A5" s="246"/>
      <c r="B5" s="252"/>
      <c r="C5" s="252"/>
      <c r="D5" s="253"/>
      <c r="E5" s="254"/>
      <c r="F5" s="254"/>
      <c r="G5" s="254"/>
      <c r="H5" s="254"/>
      <c r="I5" s="254"/>
      <c r="J5" s="254"/>
      <c r="K5" s="254"/>
      <c r="L5" s="254"/>
      <c r="M5" s="254"/>
      <c r="N5" s="257"/>
      <c r="O5" s="257"/>
    </row>
    <row r="6" spans="1:15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5" ht="14.2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ht="14.2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15" ht="14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</row>
    <row r="10" spans="1:15" ht="14.2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ht="14.25" customHeight="1">
      <c r="A11" s="239"/>
      <c r="B11" s="239"/>
      <c r="C11" s="239"/>
      <c r="D11" s="255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</sheetData>
  <sheetProtection formatCells="0" formatColumns="0" formatRows="0"/>
  <mergeCells count="4">
    <mergeCell ref="D3:D4"/>
    <mergeCell ref="E3:E4"/>
    <mergeCell ref="K3:O3"/>
    <mergeCell ref="N2:O2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1部门预算收支总表</vt:lpstr>
      <vt:lpstr>2部门收入总体情况表</vt:lpstr>
      <vt:lpstr>3支出情况表</vt:lpstr>
      <vt:lpstr>4财政拨款收支总表</vt:lpstr>
      <vt:lpstr>5一般公共预算支出情况表</vt:lpstr>
      <vt:lpstr>6支出经济分类汇总表</vt:lpstr>
      <vt:lpstr>7一般公共预算“三公”经费支出表</vt:lpstr>
      <vt:lpstr>8政府性基金支出情况表</vt:lpstr>
      <vt:lpstr>9国有资本经营预算情况表</vt:lpstr>
      <vt:lpstr>10政府采购情况表</vt:lpstr>
      <vt:lpstr>11 重点项目支出绩效目标</vt:lpstr>
      <vt:lpstr>'2部门收入总体情况表'!Print_Area</vt:lpstr>
      <vt:lpstr>'3支出情况表'!Print_Area</vt:lpstr>
      <vt:lpstr>'5一般公共预算支出情况表'!Print_Area</vt:lpstr>
      <vt:lpstr>'6支出经济分类汇总表'!Print_Area</vt:lpstr>
      <vt:lpstr>'8政府性基金支出情况表'!Print_Area</vt:lpstr>
      <vt:lpstr>'2部门收入总体情况表'!Print_Titles</vt:lpstr>
      <vt:lpstr>'3支出情况表'!Print_Titles</vt:lpstr>
      <vt:lpstr>'5一般公共预算支出情况表'!Print_Titles</vt:lpstr>
      <vt:lpstr>'6支出经济分类汇总表'!Print_Titles</vt:lpstr>
      <vt:lpstr>'8政府性基金支出情况表'!Print_Titles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2018-03-22T08:59:14Z</cp:lastPrinted>
  <dcterms:created xsi:type="dcterms:W3CDTF">2017-12-06T01:55:31Z</dcterms:created>
  <dcterms:modified xsi:type="dcterms:W3CDTF">2020-11-05T06:22:04Z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4464306</vt:i4>
  </property>
</Properties>
</file>